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EC\DEC2\Section BTS et Chef de bureau\BTS\SESSION 2024\Pilotages\"/>
    </mc:Choice>
  </mc:AlternateContent>
  <xr:revisionPtr revIDLastSave="0" documentId="13_ncr:40009_{6CA6B7D9-B912-4083-9EA4-5A268A2951B6}" xr6:coauthVersionLast="36" xr6:coauthVersionMax="36" xr10:uidLastSave="{00000000-0000-0000-0000-000000000000}"/>
  <bookViews>
    <workbookView xWindow="0" yWindow="0" windowWidth="28800" windowHeight="11625"/>
  </bookViews>
  <sheets>
    <sheet name="BTS_Pilotage_2024" sheetId="1" r:id="rId1"/>
  </sheets>
  <externalReferences>
    <externalReference r:id="rId2"/>
  </externalReferences>
  <definedNames>
    <definedName name="_xlnm._FilterDatabase" localSheetId="0" hidden="1">BTS_Pilotage_2024!$A$1:$D$77</definedName>
  </definedNames>
  <calcPr calcId="0"/>
</workbook>
</file>

<file path=xl/calcChain.xml><?xml version="1.0" encoding="utf-8"?>
<calcChain xmlns="http://schemas.openxmlformats.org/spreadsheetml/2006/main">
  <c r="D20" i="1" l="1"/>
  <c r="D72" i="1"/>
  <c r="D23" i="1"/>
  <c r="D54" i="1"/>
  <c r="D10" i="1"/>
  <c r="D9" i="1"/>
  <c r="D8" i="1"/>
  <c r="D52" i="1"/>
  <c r="D36" i="1"/>
  <c r="D16" i="1"/>
  <c r="D15" i="1"/>
  <c r="D39" i="1"/>
  <c r="D31" i="1"/>
  <c r="D32" i="1"/>
  <c r="D33" i="1"/>
  <c r="D34" i="1"/>
  <c r="D35" i="1"/>
  <c r="D7" i="1"/>
  <c r="D47" i="1"/>
  <c r="D77" i="1"/>
  <c r="D63" i="1"/>
  <c r="D27" i="1"/>
  <c r="D28" i="1"/>
  <c r="D71" i="1"/>
  <c r="D55" i="1"/>
  <c r="D4" i="1"/>
  <c r="D18" i="1"/>
  <c r="D41" i="1"/>
  <c r="D42" i="1"/>
  <c r="D75" i="1"/>
  <c r="D43" i="1"/>
  <c r="D44" i="1"/>
  <c r="D45" i="1"/>
  <c r="D40" i="1"/>
  <c r="D19" i="1"/>
  <c r="D21" i="1"/>
  <c r="D3" i="1"/>
  <c r="D73" i="1"/>
  <c r="D74" i="1"/>
  <c r="D26" i="1"/>
  <c r="D38" i="1"/>
  <c r="D64" i="1"/>
  <c r="D46" i="1"/>
  <c r="D12" i="1"/>
  <c r="D22" i="1"/>
  <c r="D66" i="1"/>
  <c r="D6" i="1"/>
  <c r="D5" i="1"/>
  <c r="D14" i="1"/>
  <c r="D37" i="1"/>
  <c r="D13" i="1"/>
  <c r="D29" i="1"/>
  <c r="D30" i="1"/>
  <c r="D56" i="1"/>
  <c r="D57" i="1"/>
  <c r="D58" i="1"/>
  <c r="D70" i="1"/>
  <c r="D68" i="1"/>
  <c r="D69" i="1"/>
  <c r="D67" i="1"/>
  <c r="D24" i="1"/>
  <c r="D65" i="1"/>
  <c r="D2" i="1"/>
  <c r="D25" i="1"/>
  <c r="D48" i="1"/>
  <c r="D49" i="1"/>
  <c r="D50" i="1"/>
  <c r="D76" i="1"/>
  <c r="D59" i="1"/>
  <c r="D60" i="1"/>
  <c r="D61" i="1"/>
  <c r="D53" i="1"/>
  <c r="D62" i="1"/>
  <c r="D51" i="1"/>
  <c r="D11" i="1"/>
  <c r="D17" i="1"/>
</calcChain>
</file>

<file path=xl/sharedStrings.xml><?xml version="1.0" encoding="utf-8"?>
<sst xmlns="http://schemas.openxmlformats.org/spreadsheetml/2006/main" count="156" uniqueCount="93">
  <si>
    <t>Spécialité (Code)</t>
  </si>
  <si>
    <t>Spécialité (Libellé)</t>
  </si>
  <si>
    <t>Académie pilote effective</t>
  </si>
  <si>
    <t>Conception des produits industriels</t>
  </si>
  <si>
    <t>Conception et réalisation de systèmes automatiques</t>
  </si>
  <si>
    <t>Systèmes numériques option A : Informatique et réseaux</t>
  </si>
  <si>
    <t>Contrôle industriel et régulation automatique</t>
  </si>
  <si>
    <t>Métiers de la mesure</t>
  </si>
  <si>
    <t>Biotechnologies</t>
  </si>
  <si>
    <t>Bioqualité</t>
  </si>
  <si>
    <t>Bioanalyses et contrôles</t>
  </si>
  <si>
    <t>Métiers de la chimie</t>
  </si>
  <si>
    <t>Fonderie</t>
  </si>
  <si>
    <t>Conception des processus de réalisation de produits option B : production sérielle</t>
  </si>
  <si>
    <t>Conception des processus de réalisation de produits option A : production unitaire</t>
  </si>
  <si>
    <t>Industries céramiques</t>
  </si>
  <si>
    <t>Europlastics et composites option : conception outillage</t>
  </si>
  <si>
    <t>Europlastics et composites option : pilotage et optimisation de la production</t>
  </si>
  <si>
    <t>Fluides énergies domotique option A : génie climatique et fluidique</t>
  </si>
  <si>
    <t>Fluides énergies domotique option B : froid et conditionnement d'air</t>
  </si>
  <si>
    <t>Fluides énergies domotique option C : domotique et bâtiments communicants</t>
  </si>
  <si>
    <t>Bâtiment</t>
  </si>
  <si>
    <t>Management économique de la construction</t>
  </si>
  <si>
    <t>Travaux publics</t>
  </si>
  <si>
    <t>Métiers du géomètre-topographe et de la modélisation numérique</t>
  </si>
  <si>
    <t>Enveloppe des bâtiments : conception et réalisation</t>
  </si>
  <si>
    <t>Étude et réalisation d'agencement</t>
  </si>
  <si>
    <t>Systèmes constructifs bois et habitat</t>
  </si>
  <si>
    <t>Métiers de la mode-vêtements</t>
  </si>
  <si>
    <t>Assistance technique d'ingénieur</t>
  </si>
  <si>
    <t>Conception et industrialisation en microtechniques</t>
  </si>
  <si>
    <t>ACADÉMIE DE NANTES</t>
  </si>
  <si>
    <t>Maintenance des systèmes option A : Systèmes de production</t>
  </si>
  <si>
    <t>Maintenance des systèmes option B : Systèmes énergétiques et fluidiques</t>
  </si>
  <si>
    <t>Techniques et services en matériels agricoles</t>
  </si>
  <si>
    <t>Maintenance des véhicules option A : Voitures particulières</t>
  </si>
  <si>
    <t>Maintenance des véhicules option B : Véhicules de transport routier</t>
  </si>
  <si>
    <t>Maintenance des véhicules option C : Motocycles</t>
  </si>
  <si>
    <t>Maintenance des matériels de construction et de manutention</t>
  </si>
  <si>
    <t>Conception et réalisation de carrosserie</t>
  </si>
  <si>
    <t>Conception et réalisation en chaudronnerie industrielle</t>
  </si>
  <si>
    <t>Architectures en métal : conception et réalisation</t>
  </si>
  <si>
    <t>Systèmes numériques option B : Électronique et communication</t>
  </si>
  <si>
    <t>Systèmes photoniques</t>
  </si>
  <si>
    <t>Électrotechnique</t>
  </si>
  <si>
    <t>Gestion des transports et logistique associée</t>
  </si>
  <si>
    <t>Négociation et digitalisation de la relation client</t>
  </si>
  <si>
    <t>Management commercial opérationnel</t>
  </si>
  <si>
    <t>Commerce international</t>
  </si>
  <si>
    <t>Conseil et commercialisation de solutions techniques</t>
  </si>
  <si>
    <t>Professions immobilières</t>
  </si>
  <si>
    <t>Banque - conseiller de clientèle</t>
  </si>
  <si>
    <t>Assurance</t>
  </si>
  <si>
    <t>Comptabilité et gestion</t>
  </si>
  <si>
    <t>Gestion de la PME</t>
  </si>
  <si>
    <t>Communication</t>
  </si>
  <si>
    <t>Études de réalisation d'un projet de communication option A : études de réalisation de produits plurimedia</t>
  </si>
  <si>
    <t>Études de réalisation d'un projet de communication option B : études de réalisation de produits imprimés</t>
  </si>
  <si>
    <t>Métiers de l'audiovisuel, option Gestion de production</t>
  </si>
  <si>
    <t>Métiers de l'audiovisuel, option Métiers de l'image</t>
  </si>
  <si>
    <t>Métiers de l'audiovisuel, option Métiers du montage et de la postproduction</t>
  </si>
  <si>
    <t>Support à l'action managériale</t>
  </si>
  <si>
    <t>Services informatiques aux organisations option A : Solutions d'infrastructure, systèmes et réseaux</t>
  </si>
  <si>
    <t>Services informatiques aux organisations option B : Solutions logicielles et applications métiers</t>
  </si>
  <si>
    <t>Services et prestations des secteurs sanitaire et social</t>
  </si>
  <si>
    <t>Diététique</t>
  </si>
  <si>
    <t>Opticien-lunetier</t>
  </si>
  <si>
    <t>Analyses de biologie médicale</t>
  </si>
  <si>
    <t>Économie sociale familiale</t>
  </si>
  <si>
    <t>Management en hôtellerie-restauration option A : Management d'unité de restauration</t>
  </si>
  <si>
    <t>Management en hôtellerie-restauration option B : Management d'unité de production culinaire</t>
  </si>
  <si>
    <t>Management en hôtellerie-restauration option C : Management d'unité d'hébergement</t>
  </si>
  <si>
    <t>Tourisme</t>
  </si>
  <si>
    <t>Métiers de l'esthétique - cosmétique - parfumerie option A : Management</t>
  </si>
  <si>
    <t>Métiers de l'esthétique - cosmétique - parfumerie option B : Formation-marques</t>
  </si>
  <si>
    <t>Métiers de l'esthétique - cosmétique - parfumerie option C : Cosmétologie</t>
  </si>
  <si>
    <t>Métiers de la coiffure</t>
  </si>
  <si>
    <t>Métiers des services à l'environnement</t>
  </si>
  <si>
    <t>Management opérationnel de la sécurité</t>
  </si>
  <si>
    <t>Collaborateur juriste notarial</t>
  </si>
  <si>
    <t>Site</t>
  </si>
  <si>
    <t>SIEC - ACADÉMIES DE CRETEIL PARIS VERSAILLES</t>
  </si>
  <si>
    <t>ACADÉMIE D'ORLEANS-TOURS</t>
  </si>
  <si>
    <t>ACADÉMIE DE RENNES</t>
  </si>
  <si>
    <t>ACADÉMIE DE LILLE</t>
  </si>
  <si>
    <t>ACADÉMIE DE TOULOUSE</t>
  </si>
  <si>
    <t>ACADÉMIE DE POITIERS</t>
  </si>
  <si>
    <t>ACADÉMIE DE LIMOGES</t>
  </si>
  <si>
    <t>ACADÉMIE DE NORMANDIE - CAEN</t>
  </si>
  <si>
    <t>ACADÉMIE DE NORMANDIE - ROUEN</t>
  </si>
  <si>
    <t>ACADÉMIE DE BORDEAUX</t>
  </si>
  <si>
    <t>ACADÉMIE DE BESANCON</t>
  </si>
  <si>
    <t>ACADÉMIE DE REIMS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</si>
</sst>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0" fillId="33" borderId="10" xfId="0" applyFill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TS_2023_Pilotage(si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S_2023_Pilotage"/>
    </sheetNames>
    <sheetDataSet>
      <sheetData sheetId="0">
        <row r="2">
          <cell r="C2" t="str">
            <v>ACADÉMIE DE RENNES</v>
          </cell>
          <cell r="D2" t="str">
            <v>https://www.ac-rennes.fr/</v>
          </cell>
        </row>
        <row r="3">
          <cell r="C3" t="str">
            <v>ACADÉMIE DE RENNES</v>
          </cell>
          <cell r="D3" t="str">
            <v>https://www.ac-rennes.fr/</v>
          </cell>
        </row>
        <row r="4">
          <cell r="C4" t="str">
            <v>ACADÉMIE DE RENNES</v>
          </cell>
          <cell r="D4" t="str">
            <v>https://www.ac-rennes.fr/</v>
          </cell>
        </row>
        <row r="5">
          <cell r="C5" t="str">
            <v>ACADÉMIE DE BORDEAUX</v>
          </cell>
          <cell r="D5" t="str">
            <v>https://www.ac-bordeaux.fr/</v>
          </cell>
        </row>
        <row r="6">
          <cell r="C6" t="str">
            <v>ACADÉMIE D'ORLEANS-TOURS</v>
          </cell>
          <cell r="D6" t="str">
            <v>https://www.ac-orleans-tours.fr/</v>
          </cell>
        </row>
        <row r="7">
          <cell r="C7" t="str">
            <v>ACADÉMIE DE NORMANDIE - CAEN</v>
          </cell>
          <cell r="D7" t="str">
            <v>https://www.ac-normandie.fr/</v>
          </cell>
        </row>
        <row r="8">
          <cell r="C8" t="str">
            <v>ACADÉMIE D'ORLEANS-TOURS</v>
          </cell>
          <cell r="D8" t="str">
            <v>https://www.ac-orleans-tours.fr/</v>
          </cell>
        </row>
        <row r="9">
          <cell r="C9" t="str">
            <v>SIEC - ACADÉMIES DE CRETEIL PARIS VERSAILLES</v>
          </cell>
          <cell r="D9" t="str">
            <v>https://siec.education.fr/accueil-3.html</v>
          </cell>
        </row>
        <row r="10">
          <cell r="C10" t="str">
            <v>ACADÉMIE D'ORLEANS-TOURS</v>
          </cell>
          <cell r="D10" t="str">
            <v>https://www.ac-orleans-tours.fr/</v>
          </cell>
        </row>
        <row r="11">
          <cell r="C11" t="str">
            <v>ACADÉMIE D'ORLEANS-TOURS</v>
          </cell>
          <cell r="D11" t="str">
            <v>https://www.ac-orleans-tours.fr/</v>
          </cell>
        </row>
        <row r="12">
          <cell r="C12" t="str">
            <v>ACADÉMIE D'ORLEANS-TOURS</v>
          </cell>
          <cell r="D12" t="str">
            <v>https://www.ac-orleans-tours.fr/</v>
          </cell>
        </row>
        <row r="13">
          <cell r="C13" t="str">
            <v>ACADÉMIE D'ORLEANS-TOURS</v>
          </cell>
          <cell r="D13" t="str">
            <v>https://www.ac-orleans-tours.fr/</v>
          </cell>
        </row>
        <row r="14">
          <cell r="C14" t="str">
            <v>ACADÉMIE D'ORLEANS-TOURS</v>
          </cell>
          <cell r="D14" t="str">
            <v>https://www.ac-orleans-tours.fr/</v>
          </cell>
        </row>
        <row r="15">
          <cell r="C15" t="str">
            <v>ACADÉMIE D'ORLEANS-TOURS</v>
          </cell>
          <cell r="D15" t="str">
            <v>https://www.ac-orleans-tours.fr/</v>
          </cell>
        </row>
        <row r="16">
          <cell r="C16" t="str">
            <v>ACADÉMIE D'ORLEANS-TOURS</v>
          </cell>
          <cell r="D16" t="str">
            <v>https://www.ac-orleans-tours.fr/</v>
          </cell>
        </row>
        <row r="17">
          <cell r="C17" t="str">
            <v>ACADÉMIE DE NANTES</v>
          </cell>
          <cell r="D17" t="str">
            <v>https://www.ac-nantes.fr/</v>
          </cell>
        </row>
        <row r="18">
          <cell r="C18" t="str">
            <v>ACADÉMIE D'ORLEANS-TOURS</v>
          </cell>
          <cell r="D18" t="str">
            <v>https://www.ac-orleans-tours.fr/</v>
          </cell>
        </row>
        <row r="19">
          <cell r="C19" t="str">
            <v>ACADÉMIE DE BORDEAUX</v>
          </cell>
          <cell r="D19" t="str">
            <v>https://www.ac-bordeaux.fr/</v>
          </cell>
        </row>
        <row r="20">
          <cell r="C20" t="str">
            <v>ACADÉMIE D'ORLEANS-TOURS</v>
          </cell>
          <cell r="D20" t="str">
            <v>https://www.ac-orleans-tours.fr/</v>
          </cell>
        </row>
        <row r="21">
          <cell r="C21" t="str">
            <v>ACADÉMIE DE LIMOGES</v>
          </cell>
          <cell r="D21" t="str">
            <v>https://www.ac-limoges.fr/</v>
          </cell>
        </row>
        <row r="22">
          <cell r="C22" t="str">
            <v>ACADÉMIE DE BORDEAUX</v>
          </cell>
          <cell r="D22" t="str">
            <v>https://www.ac-bordeaux.fr/</v>
          </cell>
        </row>
        <row r="23">
          <cell r="C23" t="str">
            <v>ACADÉMIE DE POITIERS</v>
          </cell>
          <cell r="D23" t="str">
            <v>https://www.ac-poitiers.fr/</v>
          </cell>
        </row>
        <row r="24">
          <cell r="C24" t="str">
            <v>SIEC - ACADÉMIES DE CRETEIL PARIS VERSAILLES</v>
          </cell>
          <cell r="D24" t="str">
            <v>https://siec.education.fr/accueil-3.html</v>
          </cell>
        </row>
        <row r="25">
          <cell r="C25" t="str">
            <v>ACADÉMIE D'ORLEANS-TOURS</v>
          </cell>
          <cell r="D25" t="str">
            <v>https://www.ac-orleans-tours.fr/</v>
          </cell>
        </row>
        <row r="26">
          <cell r="C26" t="str">
            <v>ACADÉMIE DE BORDEAUX</v>
          </cell>
          <cell r="D26" t="str">
            <v>https://www.ac-bordeaux.fr/</v>
          </cell>
        </row>
        <row r="27">
          <cell r="C27" t="str">
            <v>ACADÉMIE D'ORLEANS-TOURS</v>
          </cell>
          <cell r="D27" t="str">
            <v>https://www.ac-orleans-tours.fr/</v>
          </cell>
        </row>
        <row r="28">
          <cell r="C28" t="str">
            <v>ACADÉMIE DE LILLE</v>
          </cell>
          <cell r="D28" t="str">
            <v>https://www1.ac-lille.fr/</v>
          </cell>
        </row>
        <row r="29">
          <cell r="C29" t="str">
            <v>ACADÉMIE DE LILLE</v>
          </cell>
          <cell r="D29" t="str">
            <v>https://www1.ac-lille.fr/</v>
          </cell>
        </row>
        <row r="30">
          <cell r="C30" t="str">
            <v>ACADÉMIE DE RENNES</v>
          </cell>
          <cell r="D30" t="str">
            <v>https://www.ac-rennes.fr/</v>
          </cell>
        </row>
        <row r="31">
          <cell r="C31" t="str">
            <v>ACADÉMIE DE RENNES</v>
          </cell>
          <cell r="D31" t="str">
            <v>https://www.ac-rennes.fr/</v>
          </cell>
        </row>
        <row r="32">
          <cell r="C32" t="str">
            <v>ACADÉMIE DE LIMOGES</v>
          </cell>
          <cell r="D32" t="str">
            <v>https://www.ac-limoges.fr/</v>
          </cell>
        </row>
        <row r="33">
          <cell r="C33" t="str">
            <v>SIEC - ACADÉMIES DE CRETEIL PARIS VERSAILLES</v>
          </cell>
          <cell r="D33" t="str">
            <v>https://siec.education.fr/accueil-3.html</v>
          </cell>
        </row>
        <row r="34">
          <cell r="C34" t="str">
            <v>SIEC - ACADÉMIES DE CRETEIL PARIS VERSAILLES</v>
          </cell>
          <cell r="D34" t="str">
            <v>https://siec.education.fr/accueil-3.html</v>
          </cell>
        </row>
        <row r="35">
          <cell r="C35" t="str">
            <v>SIEC - ACADÉMIES DE CRETEIL PARIS VERSAILLES</v>
          </cell>
          <cell r="D35" t="str">
            <v>https://siec.education.fr/accueil-3.html</v>
          </cell>
        </row>
        <row r="36">
          <cell r="C36" t="str">
            <v>ACADÉMIE DE LILLE</v>
          </cell>
          <cell r="D36" t="str">
            <v>https://www1.ac-lille.fr/</v>
          </cell>
        </row>
        <row r="37">
          <cell r="C37" t="str">
            <v>ACADÉMIE D'ORLEANS-TOURS</v>
          </cell>
          <cell r="D37" t="str">
            <v>https://www.ac-orleans-tours.fr/</v>
          </cell>
        </row>
        <row r="38">
          <cell r="C38" t="str">
            <v>ACADÉMIE DE NANTES</v>
          </cell>
          <cell r="D38" t="str">
            <v>https://www.ac-nantes.fr/</v>
          </cell>
        </row>
        <row r="39">
          <cell r="C39" t="str">
            <v>ACADÉMIE D'ORLEANS-TOURS</v>
          </cell>
          <cell r="D39" t="str">
            <v>https://www.ac-orleans-tours.fr/</v>
          </cell>
        </row>
        <row r="40">
          <cell r="C40" t="str">
            <v>SIEC - ACADÉMIES DE CRETEIL PARIS VERSAILLES</v>
          </cell>
          <cell r="D40" t="str">
            <v>https://siec.education.fr/accueil-3.html</v>
          </cell>
        </row>
        <row r="41">
          <cell r="C41" t="str">
            <v>ACADÉMIE D'ORLEANS-TOURS</v>
          </cell>
          <cell r="D41" t="str">
            <v>https://www.ac-orleans-tours.fr/</v>
          </cell>
        </row>
        <row r="42">
          <cell r="C42" t="str">
            <v>ACADÉMIE DE RENNES</v>
          </cell>
          <cell r="D42" t="str">
            <v>https://www.ac-rennes.fr/</v>
          </cell>
        </row>
        <row r="43">
          <cell r="C43" t="str">
            <v>ACADÉMIE DE NORMANDIE - CAEN</v>
          </cell>
          <cell r="D43" t="str">
            <v>https://www.ac-normandie.fr/</v>
          </cell>
        </row>
        <row r="44">
          <cell r="C44" t="str">
            <v>ACADÉMIE DE NORMANDIE - CAEN</v>
          </cell>
          <cell r="D44" t="str">
            <v>https://www.ac-normandie.fr/</v>
          </cell>
        </row>
        <row r="45">
          <cell r="C45" t="str">
            <v>SIEC - ACADÉMIES DE CRETEIL PARIS VERSAILLES</v>
          </cell>
          <cell r="D45" t="str">
            <v>https://siec.education.fr/accueil-3.html</v>
          </cell>
        </row>
        <row r="46">
          <cell r="C46" t="str">
            <v>ACADÉMIE D'ORLEANS-TOURS</v>
          </cell>
          <cell r="D46" t="str">
            <v>https://www.ac-orleans-tours.fr/</v>
          </cell>
        </row>
        <row r="47">
          <cell r="C47" t="str">
            <v>ACADÉMIE DE POITIERS</v>
          </cell>
          <cell r="D47" t="str">
            <v>https://www.ac-poitiers.fr/</v>
          </cell>
        </row>
        <row r="48">
          <cell r="C48" t="str">
            <v>ACADÉMIE D'ORLEANS-TOURS</v>
          </cell>
          <cell r="D48" t="str">
            <v>https://www.ac-orleans-tours.fr/</v>
          </cell>
        </row>
        <row r="49">
          <cell r="C49" t="str">
            <v>ACADÉMIE D'ORLEANS-TOURS</v>
          </cell>
          <cell r="D49" t="str">
            <v>https://www.ac-orleans-tours.fr/</v>
          </cell>
        </row>
        <row r="50">
          <cell r="C50" t="str">
            <v>ACADÉMIE D'ORLEANS-TOURS</v>
          </cell>
          <cell r="D50" t="str">
            <v>https://www.ac-orleans-tours.fr/</v>
          </cell>
        </row>
        <row r="51">
          <cell r="C51" t="str">
            <v>ACADÉMIE DE REIMS</v>
          </cell>
          <cell r="D51" t="str">
            <v>https://www.ac-reims.fr/</v>
          </cell>
        </row>
        <row r="52">
          <cell r="C52" t="str">
            <v>SIEC - ACADÉMIES DE CRETEIL PARIS VERSAILLES</v>
          </cell>
          <cell r="D52" t="str">
            <v>https://siec.education.fr/accueil-3.html</v>
          </cell>
        </row>
        <row r="53">
          <cell r="C53" t="str">
            <v>ACADÉMIE DE LILLE</v>
          </cell>
          <cell r="D53" t="str">
            <v>https://www1.ac-lille.fr/</v>
          </cell>
        </row>
        <row r="54">
          <cell r="C54" t="str">
            <v>ACADÉMIE D'ORLEANS-TOURS</v>
          </cell>
          <cell r="D54" t="str">
            <v>https://www.ac-orleans-tours.fr/</v>
          </cell>
        </row>
        <row r="55">
          <cell r="C55" t="str">
            <v>ACADÉMIE DE TOULOUSE</v>
          </cell>
          <cell r="D55" t="str">
            <v>https://www.ac-toulouse.fr/</v>
          </cell>
        </row>
        <row r="56">
          <cell r="C56" t="str">
            <v>ACADÉMIE DE TOULOUSE</v>
          </cell>
          <cell r="D56" t="str">
            <v>https://www.ac-toulouse.fr/</v>
          </cell>
        </row>
        <row r="57">
          <cell r="C57" t="str">
            <v>ACADÉMIE D'ORLEANS-TOURS</v>
          </cell>
          <cell r="D57" t="str">
            <v>https://www.ac-orleans-tours.fr/</v>
          </cell>
        </row>
        <row r="58">
          <cell r="C58" t="str">
            <v>ACADÉMIE D'ORLEANS-TOURS</v>
          </cell>
          <cell r="D58" t="str">
            <v>https://www.ac-orleans-tours.fr/</v>
          </cell>
        </row>
        <row r="59">
          <cell r="C59" t="str">
            <v>SIEC - ACADÉMIES DE CRETEIL PARIS VERSAILLES</v>
          </cell>
          <cell r="D59" t="str">
            <v>https://siec.education.fr/accueil-3.html</v>
          </cell>
        </row>
        <row r="60">
          <cell r="C60" t="str">
            <v>ACADÉMIE DE LILLE</v>
          </cell>
          <cell r="D60" t="str">
            <v>https://www1.ac-lille.fr/</v>
          </cell>
        </row>
        <row r="61">
          <cell r="C61" t="str">
            <v>SIEC - ACADÉMIES DE CRETEIL PARIS VERSAILLES</v>
          </cell>
          <cell r="D61" t="str">
            <v>https://siec.education.fr/accueil-3.html</v>
          </cell>
        </row>
        <row r="62">
          <cell r="C62" t="str">
            <v>ACADÉMIE D'ORLEANS-TOURS</v>
          </cell>
          <cell r="D62" t="str">
            <v>https://www.ac-orleans-tours.fr/</v>
          </cell>
        </row>
        <row r="63">
          <cell r="C63" t="str">
            <v>ACADÉMIE D'ORLEANS-TOURS</v>
          </cell>
          <cell r="D63" t="str">
            <v>https://www.ac-orleans-tours.fr/</v>
          </cell>
        </row>
        <row r="64">
          <cell r="C64" t="str">
            <v>SIEC - ACADÉMIES DE CRETEIL PARIS VERSAILLES</v>
          </cell>
          <cell r="D64" t="str">
            <v>https://siec.education.fr/accueil-3.html</v>
          </cell>
        </row>
        <row r="65">
          <cell r="C65" t="str">
            <v>SIEC - ACADÉMIES DE CRETEIL PARIS VERSAILLES</v>
          </cell>
          <cell r="D65" t="str">
            <v>https://siec.education.fr/accueil-3.html</v>
          </cell>
        </row>
        <row r="66">
          <cell r="C66" t="str">
            <v>ACADÉMIE DE POITIERS</v>
          </cell>
          <cell r="D66" t="str">
            <v>https://www.ac-poitiers.fr/</v>
          </cell>
        </row>
        <row r="67">
          <cell r="C67" t="str">
            <v>ACADÉMIE D'ORLEANS-TOURS</v>
          </cell>
          <cell r="D67" t="str">
            <v>https://www.ac-orleans-tours.fr/</v>
          </cell>
        </row>
        <row r="68">
          <cell r="C68" t="str">
            <v>ACADÉMIE D'ORLEANS-TOURS</v>
          </cell>
          <cell r="D68" t="str">
            <v>https://www.ac-orleans-tours.fr/</v>
          </cell>
        </row>
        <row r="69">
          <cell r="C69" t="str">
            <v>ACADÉMIE D'ORLEANS-TOURS</v>
          </cell>
          <cell r="D69" t="str">
            <v>https://www.ac-orleans-tours.fr/</v>
          </cell>
        </row>
        <row r="70">
          <cell r="C70" t="str">
            <v>ACADÉMIE D'ORLEANS-TOURS</v>
          </cell>
          <cell r="D70" t="str">
            <v>https://www.ac-orleans-tours.fr/</v>
          </cell>
        </row>
        <row r="71">
          <cell r="C71" t="str">
            <v>SIEC - ACADÉMIES DE CRETEIL PARIS VERSAILLES</v>
          </cell>
          <cell r="D71" t="str">
            <v>https://siec.education.fr/accueil-3.html</v>
          </cell>
        </row>
        <row r="72">
          <cell r="C72" t="str">
            <v>ACADÉMIE D'ORLEANS-TOURS</v>
          </cell>
          <cell r="D72" t="str">
            <v>https://www.ac-orleans-tours.fr/</v>
          </cell>
        </row>
        <row r="73">
          <cell r="C73" t="str">
            <v>ACADÉMIE D'ORLEANS-TOURS</v>
          </cell>
          <cell r="D73" t="str">
            <v>https://www.ac-orleans-tours.fr/</v>
          </cell>
        </row>
        <row r="74">
          <cell r="C74" t="str">
            <v>ACADÉMIE DE BESANCON</v>
          </cell>
          <cell r="D74" t="str">
            <v>https://www.ac-besancon.fr/</v>
          </cell>
        </row>
        <row r="75">
          <cell r="C75" t="str">
            <v>ACADÉMIE DE NORMANDIE - CAEN</v>
          </cell>
          <cell r="D75" t="str">
            <v>https://www.ac-normandie.fr/</v>
          </cell>
        </row>
        <row r="76">
          <cell r="C76" t="str">
            <v>SIEC - ACADÉMIES DE CRETEIL PARIS VERSAILLES</v>
          </cell>
          <cell r="D76" t="str">
            <v>https://siec.education.fr/accueil-3.html</v>
          </cell>
        </row>
        <row r="77">
          <cell r="C77" t="str">
            <v>ACADÉMIE DE NORMANDIE - ROUEN</v>
          </cell>
          <cell r="D77" t="str">
            <v>https://www.ac-normandie.fr/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topLeftCell="A19" workbookViewId="0">
      <selection activeCell="G31" sqref="G31"/>
    </sheetView>
  </sheetViews>
  <sheetFormatPr baseColWidth="10" defaultRowHeight="15" x14ac:dyDescent="0.25"/>
  <cols>
    <col min="1" max="1" width="9.7109375" customWidth="1"/>
    <col min="2" max="2" width="97.7109375" bestFit="1" customWidth="1"/>
    <col min="3" max="3" width="43.28515625" bestFit="1" customWidth="1"/>
    <col min="4" max="4" width="36.8554687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80</v>
      </c>
    </row>
    <row r="2" spans="1:4" x14ac:dyDescent="0.25">
      <c r="A2" s="1">
        <v>33109</v>
      </c>
      <c r="B2" s="1" t="s">
        <v>67</v>
      </c>
      <c r="C2" s="1" t="s">
        <v>83</v>
      </c>
      <c r="D2" s="1" t="str">
        <f>VLOOKUP(C2,[1]BTS_2023_Pilotage!$C$1:$D$77,2,FALSE)</f>
        <v>https://www.ac-rennes.fr/</v>
      </c>
    </row>
    <row r="3" spans="1:4" x14ac:dyDescent="0.25">
      <c r="A3" s="1">
        <v>25416</v>
      </c>
      <c r="B3" s="1" t="s">
        <v>41</v>
      </c>
      <c r="C3" s="1" t="s">
        <v>83</v>
      </c>
      <c r="D3" s="1" t="str">
        <f>VLOOKUP(C3,[1]BTS_2023_Pilotage!$C$1:$D$77,2,FALSE)</f>
        <v>https://www.ac-rennes.fr/</v>
      </c>
    </row>
    <row r="4" spans="1:4" x14ac:dyDescent="0.25">
      <c r="A4" s="1">
        <v>25001</v>
      </c>
      <c r="B4" s="1" t="s">
        <v>29</v>
      </c>
      <c r="C4" s="1" t="s">
        <v>83</v>
      </c>
      <c r="D4" s="1" t="str">
        <f>VLOOKUP(C4,[1]BTS_2023_Pilotage!$C$1:$D$77,2,FALSE)</f>
        <v>https://www.ac-rennes.fr/</v>
      </c>
    </row>
    <row r="5" spans="1:4" x14ac:dyDescent="0.25">
      <c r="A5" s="1">
        <v>31311</v>
      </c>
      <c r="B5" s="1" t="s">
        <v>52</v>
      </c>
      <c r="C5" s="1" t="s">
        <v>90</v>
      </c>
      <c r="D5" s="1" t="str">
        <f>VLOOKUP(C5,[1]BTS_2023_Pilotage!$C$1:$D$77,2,FALSE)</f>
        <v>https://www.ac-bordeaux.fr/</v>
      </c>
    </row>
    <row r="6" spans="1:4" x14ac:dyDescent="0.25">
      <c r="A6" s="1">
        <v>31310</v>
      </c>
      <c r="B6" s="1" t="s">
        <v>51</v>
      </c>
      <c r="C6" s="1" t="s">
        <v>82</v>
      </c>
      <c r="D6" s="1" t="str">
        <f>VLOOKUP(C6,[1]BTS_2023_Pilotage!$C$1:$D$77,2,FALSE)</f>
        <v>https://www.ac-orleans-tours.fr/</v>
      </c>
    </row>
    <row r="7" spans="1:4" x14ac:dyDescent="0.25">
      <c r="A7" s="1">
        <v>23012</v>
      </c>
      <c r="B7" s="1" t="s">
        <v>21</v>
      </c>
      <c r="C7" s="1" t="s">
        <v>88</v>
      </c>
      <c r="D7" s="1" t="str">
        <f>VLOOKUP(C7,[1]BTS_2023_Pilotage!$C$1:$D$77,2,FALSE)</f>
        <v>https://www.ac-normandie.fr/</v>
      </c>
    </row>
    <row r="8" spans="1:4" x14ac:dyDescent="0.25">
      <c r="A8" s="1">
        <v>22207</v>
      </c>
      <c r="B8" s="1" t="s">
        <v>10</v>
      </c>
      <c r="C8" s="1" t="s">
        <v>82</v>
      </c>
      <c r="D8" s="1" t="str">
        <f>VLOOKUP(C8,[1]BTS_2023_Pilotage!$C$1:$D$77,2,FALSE)</f>
        <v>https://www.ac-orleans-tours.fr/</v>
      </c>
    </row>
    <row r="9" spans="1:4" x14ac:dyDescent="0.25">
      <c r="A9" s="1">
        <v>22106</v>
      </c>
      <c r="B9" s="1" t="s">
        <v>9</v>
      </c>
      <c r="C9" s="1" t="s">
        <v>81</v>
      </c>
      <c r="D9" s="1" t="str">
        <f>VLOOKUP(C9,[1]BTS_2023_Pilotage!$C$1:$D$77,2,FALSE)</f>
        <v>https://siec.education.fr/accueil-3.html</v>
      </c>
    </row>
    <row r="10" spans="1:4" x14ac:dyDescent="0.25">
      <c r="A10" s="1">
        <v>22104</v>
      </c>
      <c r="B10" s="1" t="s">
        <v>8</v>
      </c>
      <c r="C10" s="1" t="s">
        <v>82</v>
      </c>
      <c r="D10" s="1" t="str">
        <f>VLOOKUP(C10,[1]BTS_2023_Pilotage!$C$1:$D$77,2,FALSE)</f>
        <v>https://www.ac-orleans-tours.fr/</v>
      </c>
    </row>
    <row r="11" spans="1:4" x14ac:dyDescent="0.25">
      <c r="A11" s="1">
        <v>34502</v>
      </c>
      <c r="B11" s="1" t="s">
        <v>79</v>
      </c>
      <c r="C11" s="1" t="s">
        <v>82</v>
      </c>
      <c r="D11" s="1" t="str">
        <f>VLOOKUP(C11,[1]BTS_2023_Pilotage!$C$1:$D$77,2,FALSE)</f>
        <v>https://www.ac-orleans-tours.fr/</v>
      </c>
    </row>
    <row r="12" spans="1:4" x14ac:dyDescent="0.25">
      <c r="A12" s="1">
        <v>31215</v>
      </c>
      <c r="B12" s="1" t="s">
        <v>48</v>
      </c>
      <c r="C12" s="1" t="s">
        <v>82</v>
      </c>
      <c r="D12" s="1" t="str">
        <f>VLOOKUP(C12,[1]BTS_2023_Pilotage!$C$1:$D$77,2,FALSE)</f>
        <v>https://www.ac-orleans-tours.fr/</v>
      </c>
    </row>
    <row r="13" spans="1:4" x14ac:dyDescent="0.25">
      <c r="A13" s="1">
        <v>32002</v>
      </c>
      <c r="B13" s="1" t="s">
        <v>55</v>
      </c>
      <c r="C13" s="1" t="s">
        <v>82</v>
      </c>
      <c r="D13" s="1" t="str">
        <f>VLOOKUP(C13,[1]BTS_2023_Pilotage!$C$1:$D$77,2,FALSE)</f>
        <v>https://www.ac-orleans-tours.fr/</v>
      </c>
    </row>
    <row r="14" spans="1:4" x14ac:dyDescent="0.25">
      <c r="A14" s="1">
        <v>31408</v>
      </c>
      <c r="B14" s="1" t="s">
        <v>53</v>
      </c>
      <c r="C14" s="1" t="s">
        <v>82</v>
      </c>
      <c r="D14" s="1" t="str">
        <f>VLOOKUP(C14,[1]BTS_2023_Pilotage!$C$1:$D$77,2,FALSE)</f>
        <v>https://www.ac-orleans-tours.fr/</v>
      </c>
    </row>
    <row r="15" spans="1:4" x14ac:dyDescent="0.25">
      <c r="A15" s="1">
        <v>22318</v>
      </c>
      <c r="B15" s="1" t="s">
        <v>14</v>
      </c>
      <c r="C15" s="1" t="s">
        <v>82</v>
      </c>
      <c r="D15" s="1" t="str">
        <f>VLOOKUP(C15,[1]BTS_2023_Pilotage!$C$1:$D$77,2,FALSE)</f>
        <v>https://www.ac-orleans-tours.fr/</v>
      </c>
    </row>
    <row r="16" spans="1:4" x14ac:dyDescent="0.25">
      <c r="A16" s="1">
        <v>22317</v>
      </c>
      <c r="B16" s="1" t="s">
        <v>13</v>
      </c>
      <c r="C16" s="1" t="s">
        <v>82</v>
      </c>
      <c r="D16" s="1" t="str">
        <f>VLOOKUP(C16,[1]BTS_2023_Pilotage!$C$1:$D$77,2,FALSE)</f>
        <v>https://www.ac-orleans-tours.fr/</v>
      </c>
    </row>
    <row r="17" spans="1:4" x14ac:dyDescent="0.25">
      <c r="A17" s="1">
        <v>20009</v>
      </c>
      <c r="B17" s="1" t="s">
        <v>3</v>
      </c>
      <c r="C17" s="1" t="s">
        <v>82</v>
      </c>
      <c r="D17" s="1" t="str">
        <f>VLOOKUP(C17,[1]BTS_2023_Pilotage!$C$1:$D$77,2,FALSE)</f>
        <v>https://www.ac-orleans-tours.fr/</v>
      </c>
    </row>
    <row r="18" spans="1:4" x14ac:dyDescent="0.25">
      <c r="A18" s="1">
        <v>25005</v>
      </c>
      <c r="B18" s="1" t="s">
        <v>30</v>
      </c>
      <c r="C18" s="1" t="s">
        <v>31</v>
      </c>
      <c r="D18" s="1" t="str">
        <f>VLOOKUP(C18,[1]BTS_2023_Pilotage!$C$1:$D$77,2,FALSE)</f>
        <v>https://www.ac-nantes.fr/</v>
      </c>
    </row>
    <row r="19" spans="1:4" x14ac:dyDescent="0.25">
      <c r="A19" s="1">
        <v>25411</v>
      </c>
      <c r="B19" s="1" t="s">
        <v>39</v>
      </c>
      <c r="C19" s="1" t="s">
        <v>84</v>
      </c>
      <c r="D19" s="1" t="str">
        <f>VLOOKUP(C19,[1]BTS_2023_Pilotage!$C$1:$D$77,2,FALSE)</f>
        <v>https://www1.ac-lille.fr/</v>
      </c>
    </row>
    <row r="20" spans="1:4" x14ac:dyDescent="0.25">
      <c r="A20" s="1">
        <v>20111</v>
      </c>
      <c r="B20" s="1" t="s">
        <v>4</v>
      </c>
      <c r="C20" s="1" t="s">
        <v>82</v>
      </c>
      <c r="D20" s="1" t="str">
        <f>VLOOKUP(C20,[1]BTS_2023_Pilotage!$C$1:$D$77,2,FALSE)</f>
        <v>https://www.ac-orleans-tours.fr/</v>
      </c>
    </row>
    <row r="21" spans="1:4" x14ac:dyDescent="0.25">
      <c r="A21" s="1">
        <v>25415</v>
      </c>
      <c r="B21" s="1" t="s">
        <v>40</v>
      </c>
      <c r="C21" s="1" t="s">
        <v>90</v>
      </c>
      <c r="D21" s="1" t="str">
        <f>VLOOKUP(C21,[1]BTS_2023_Pilotage!$C$1:$D$77,2,FALSE)</f>
        <v>https://www.ac-bordeaux.fr/</v>
      </c>
    </row>
    <row r="22" spans="1:4" x14ac:dyDescent="0.25">
      <c r="A22" s="1">
        <v>31216</v>
      </c>
      <c r="B22" s="1" t="s">
        <v>49</v>
      </c>
      <c r="C22" s="1" t="s">
        <v>82</v>
      </c>
      <c r="D22" s="1" t="str">
        <f>VLOOKUP(C22,[1]BTS_2023_Pilotage!$C$1:$D$77,2,FALSE)</f>
        <v>https://www.ac-orleans-tours.fr/</v>
      </c>
    </row>
    <row r="23" spans="1:4" x14ac:dyDescent="0.25">
      <c r="A23" s="1">
        <v>20113</v>
      </c>
      <c r="B23" s="1" t="s">
        <v>6</v>
      </c>
      <c r="C23" s="1" t="s">
        <v>87</v>
      </c>
      <c r="D23" s="1" t="str">
        <f>VLOOKUP(C23,[1]BTS_2023_Pilotage!$C$1:$D$77,2,FALSE)</f>
        <v>https://www.ac-limoges.fr/</v>
      </c>
    </row>
    <row r="24" spans="1:4" x14ac:dyDescent="0.25">
      <c r="A24" s="1">
        <v>33103</v>
      </c>
      <c r="B24" s="1" t="s">
        <v>65</v>
      </c>
      <c r="C24" s="1" t="s">
        <v>90</v>
      </c>
      <c r="D24" s="1" t="str">
        <f>VLOOKUP(C24,[1]BTS_2023_Pilotage!$C$1:$D$77,2,FALSE)</f>
        <v>https://www.ac-bordeaux.fr/</v>
      </c>
    </row>
    <row r="25" spans="1:4" x14ac:dyDescent="0.25">
      <c r="A25" s="1">
        <v>33206</v>
      </c>
      <c r="B25" s="1" t="s">
        <v>68</v>
      </c>
      <c r="C25" s="1" t="s">
        <v>86</v>
      </c>
      <c r="D25" s="1" t="str">
        <f>VLOOKUP(C25,[1]BTS_2023_Pilotage!$C$1:$D$77,2,FALSE)</f>
        <v>https://www.ac-poitiers.fr/</v>
      </c>
    </row>
    <row r="26" spans="1:4" x14ac:dyDescent="0.25">
      <c r="A26" s="1">
        <v>25520</v>
      </c>
      <c r="B26" s="1" t="s">
        <v>44</v>
      </c>
      <c r="C26" s="1" t="s">
        <v>82</v>
      </c>
      <c r="D26" s="1" t="str">
        <f>VLOOKUP(C26,[1]BTS_2023_Pilotage!$C$1:$D$77,2,FALSE)</f>
        <v>https://www.ac-orleans-tours.fr/</v>
      </c>
    </row>
    <row r="27" spans="1:4" x14ac:dyDescent="0.25">
      <c r="A27" s="1">
        <v>23205</v>
      </c>
      <c r="B27" s="1" t="s">
        <v>25</v>
      </c>
      <c r="C27" s="1" t="s">
        <v>90</v>
      </c>
      <c r="D27" s="1" t="str">
        <f>VLOOKUP(C27,[1]BTS_2023_Pilotage!$C$1:$D$77,2,FALSE)</f>
        <v>https://www.ac-bordeaux.fr/</v>
      </c>
    </row>
    <row r="28" spans="1:4" x14ac:dyDescent="0.25">
      <c r="A28" s="1">
        <v>23305</v>
      </c>
      <c r="B28" s="1" t="s">
        <v>26</v>
      </c>
      <c r="C28" s="1" t="s">
        <v>82</v>
      </c>
      <c r="D28" s="1" t="str">
        <f>VLOOKUP(C28,[1]BTS_2023_Pilotage!$C$1:$D$77,2,FALSE)</f>
        <v>https://www.ac-orleans-tours.fr/</v>
      </c>
    </row>
    <row r="29" spans="1:4" x14ac:dyDescent="0.25">
      <c r="A29" s="1">
        <v>32210</v>
      </c>
      <c r="B29" s="1" t="s">
        <v>56</v>
      </c>
      <c r="C29" s="1" t="s">
        <v>84</v>
      </c>
      <c r="D29" s="1" t="str">
        <f>VLOOKUP(C29,[1]BTS_2023_Pilotage!$C$1:$D$77,2,FALSE)</f>
        <v>https://www1.ac-lille.fr/</v>
      </c>
    </row>
    <row r="30" spans="1:4" x14ac:dyDescent="0.25">
      <c r="A30" s="1">
        <v>32211</v>
      </c>
      <c r="B30" s="1" t="s">
        <v>57</v>
      </c>
      <c r="C30" s="1" t="s">
        <v>84</v>
      </c>
      <c r="D30" s="1" t="str">
        <f>VLOOKUP(C30,[1]BTS_2023_Pilotage!$C$1:$D$77,2,FALSE)</f>
        <v>https://www1.ac-lille.fr/</v>
      </c>
    </row>
    <row r="31" spans="1:4" x14ac:dyDescent="0.25">
      <c r="A31" s="1">
        <v>22505</v>
      </c>
      <c r="B31" s="1" t="s">
        <v>16</v>
      </c>
      <c r="C31" s="1" t="s">
        <v>83</v>
      </c>
      <c r="D31" s="1" t="str">
        <f>VLOOKUP(C31,[1]BTS_2023_Pilotage!$C$1:$D$77,2,FALSE)</f>
        <v>https://www.ac-rennes.fr/</v>
      </c>
    </row>
    <row r="32" spans="1:4" x14ac:dyDescent="0.25">
      <c r="A32" s="1">
        <v>22506</v>
      </c>
      <c r="B32" s="1" t="s">
        <v>17</v>
      </c>
      <c r="C32" s="1" t="s">
        <v>83</v>
      </c>
      <c r="D32" s="1" t="str">
        <f>VLOOKUP(C32,[1]BTS_2023_Pilotage!$C$1:$D$77,2,FALSE)</f>
        <v>https://www.ac-rennes.fr/</v>
      </c>
    </row>
    <row r="33" spans="1:4" x14ac:dyDescent="0.25">
      <c r="A33" s="1">
        <v>22709</v>
      </c>
      <c r="B33" s="1" t="s">
        <v>18</v>
      </c>
      <c r="C33" s="1" t="s">
        <v>81</v>
      </c>
      <c r="D33" s="1" t="str">
        <f>VLOOKUP(C33,[1]BTS_2023_Pilotage!$C$1:$D$77,2,FALSE)</f>
        <v>https://siec.education.fr/accueil-3.html</v>
      </c>
    </row>
    <row r="34" spans="1:4" x14ac:dyDescent="0.25">
      <c r="A34" s="1">
        <v>22710</v>
      </c>
      <c r="B34" s="1" t="s">
        <v>19</v>
      </c>
      <c r="C34" s="1" t="s">
        <v>81</v>
      </c>
      <c r="D34" s="1" t="str">
        <f>VLOOKUP(C34,[1]BTS_2023_Pilotage!$C$1:$D$77,2,FALSE)</f>
        <v>https://siec.education.fr/accueil-3.html</v>
      </c>
    </row>
    <row r="35" spans="1:4" x14ac:dyDescent="0.25">
      <c r="A35" s="1">
        <v>22711</v>
      </c>
      <c r="B35" s="1" t="s">
        <v>20</v>
      </c>
      <c r="C35" s="1" t="s">
        <v>81</v>
      </c>
      <c r="D35" s="1" t="str">
        <f>VLOOKUP(C35,[1]BTS_2023_Pilotage!$C$1:$D$77,2,FALSE)</f>
        <v>https://siec.education.fr/accueil-3.html</v>
      </c>
    </row>
    <row r="36" spans="1:4" x14ac:dyDescent="0.25">
      <c r="A36" s="1">
        <v>22314</v>
      </c>
      <c r="B36" s="1" t="s">
        <v>12</v>
      </c>
      <c r="C36" s="1" t="s">
        <v>84</v>
      </c>
      <c r="D36" s="1" t="str">
        <f>VLOOKUP(C36,[1]BTS_2023_Pilotage!$C$1:$D$77,2,FALSE)</f>
        <v>https://www1.ac-lille.fr/</v>
      </c>
    </row>
    <row r="37" spans="1:4" x14ac:dyDescent="0.25">
      <c r="A37" s="1">
        <v>31409</v>
      </c>
      <c r="B37" s="1" t="s">
        <v>54</v>
      </c>
      <c r="C37" s="1" t="s">
        <v>82</v>
      </c>
      <c r="D37" s="1" t="str">
        <f>VLOOKUP(C37,[1]BTS_2023_Pilotage!$C$1:$D$77,2,FALSE)</f>
        <v>https://www.ac-orleans-tours.fr/</v>
      </c>
    </row>
    <row r="38" spans="1:4" x14ac:dyDescent="0.25">
      <c r="A38" s="1">
        <v>31103</v>
      </c>
      <c r="B38" s="1" t="s">
        <v>45</v>
      </c>
      <c r="C38" s="1" t="s">
        <v>31</v>
      </c>
      <c r="D38" s="1" t="str">
        <f>VLOOKUP(C38,[1]BTS_2023_Pilotage!$C$1:$D$77,2,FALSE)</f>
        <v>https://www.ac-nantes.fr/</v>
      </c>
    </row>
    <row r="39" spans="1:4" x14ac:dyDescent="0.25">
      <c r="A39" s="1">
        <v>22404</v>
      </c>
      <c r="B39" s="1" t="s">
        <v>15</v>
      </c>
      <c r="C39" s="1" t="s">
        <v>82</v>
      </c>
      <c r="D39" s="1" t="str">
        <f>VLOOKUP(C39,[1]BTS_2023_Pilotage!$C$1:$D$77,2,FALSE)</f>
        <v>https://www.ac-orleans-tours.fr/</v>
      </c>
    </row>
    <row r="40" spans="1:4" x14ac:dyDescent="0.25">
      <c r="A40" s="1">
        <v>25218</v>
      </c>
      <c r="B40" s="1" t="s">
        <v>38</v>
      </c>
      <c r="C40" s="1" t="s">
        <v>81</v>
      </c>
      <c r="D40" s="1" t="str">
        <f>VLOOKUP(C40,[1]BTS_2023_Pilotage!$C$1:$D$77,2,FALSE)</f>
        <v>https://siec.education.fr/accueil-3.html</v>
      </c>
    </row>
    <row r="41" spans="1:4" x14ac:dyDescent="0.25">
      <c r="A41" s="1">
        <v>25014</v>
      </c>
      <c r="B41" s="1" t="s">
        <v>32</v>
      </c>
      <c r="C41" s="1" t="s">
        <v>82</v>
      </c>
      <c r="D41" s="1" t="str">
        <f>VLOOKUP(C41,[1]BTS_2023_Pilotage!$C$1:$D$77,2,FALSE)</f>
        <v>https://www.ac-orleans-tours.fr/</v>
      </c>
    </row>
    <row r="42" spans="1:4" x14ac:dyDescent="0.25">
      <c r="A42" s="1">
        <v>25015</v>
      </c>
      <c r="B42" s="1" t="s">
        <v>33</v>
      </c>
      <c r="C42" s="1" t="s">
        <v>83</v>
      </c>
      <c r="D42" s="1" t="str">
        <f>VLOOKUP(C42,[1]BTS_2023_Pilotage!$C$1:$D$77,2,FALSE)</f>
        <v>https://www.ac-rennes.fr/</v>
      </c>
    </row>
    <row r="43" spans="1:4" x14ac:dyDescent="0.25">
      <c r="A43" s="1">
        <v>25215</v>
      </c>
      <c r="B43" s="1" t="s">
        <v>35</v>
      </c>
      <c r="C43" s="1" t="s">
        <v>88</v>
      </c>
      <c r="D43" s="1" t="str">
        <f>VLOOKUP(C43,[1]BTS_2023_Pilotage!$C$1:$D$77,2,FALSE)</f>
        <v>https://www.ac-normandie.fr/</v>
      </c>
    </row>
    <row r="44" spans="1:4" x14ac:dyDescent="0.25">
      <c r="A44" s="1">
        <v>25216</v>
      </c>
      <c r="B44" s="1" t="s">
        <v>36</v>
      </c>
      <c r="C44" s="1" t="s">
        <v>88</v>
      </c>
      <c r="D44" s="1" t="str">
        <f>VLOOKUP(C44,[1]BTS_2023_Pilotage!$C$1:$D$77,2,FALSE)</f>
        <v>https://www.ac-normandie.fr/</v>
      </c>
    </row>
    <row r="45" spans="1:4" x14ac:dyDescent="0.25">
      <c r="A45" s="1">
        <v>25217</v>
      </c>
      <c r="B45" s="1" t="s">
        <v>37</v>
      </c>
      <c r="C45" s="1" t="s">
        <v>81</v>
      </c>
      <c r="D45" s="1" t="str">
        <f>VLOOKUP(C45,[1]BTS_2023_Pilotage!$C$1:$D$77,2,FALSE)</f>
        <v>https://siec.education.fr/accueil-3.html</v>
      </c>
    </row>
    <row r="46" spans="1:4" x14ac:dyDescent="0.25">
      <c r="A46" s="1">
        <v>31213</v>
      </c>
      <c r="B46" s="1" t="s">
        <v>47</v>
      </c>
      <c r="C46" s="1" t="s">
        <v>82</v>
      </c>
      <c r="D46" s="1" t="str">
        <f>VLOOKUP(C46,[1]BTS_2023_Pilotage!$C$1:$D$77,2,FALSE)</f>
        <v>https://www.ac-orleans-tours.fr/</v>
      </c>
    </row>
    <row r="47" spans="1:4" x14ac:dyDescent="0.25">
      <c r="A47" s="1">
        <v>23013</v>
      </c>
      <c r="B47" s="1" t="s">
        <v>22</v>
      </c>
      <c r="C47" s="1" t="s">
        <v>86</v>
      </c>
      <c r="D47" s="1" t="str">
        <f>VLOOKUP(C47,[1]BTS_2023_Pilotage!$C$1:$D$77,2,FALSE)</f>
        <v>https://www.ac-poitiers.fr/</v>
      </c>
    </row>
    <row r="48" spans="1:4" x14ac:dyDescent="0.25">
      <c r="A48" s="1">
        <v>33423</v>
      </c>
      <c r="B48" s="1" t="s">
        <v>69</v>
      </c>
      <c r="C48" s="1" t="s">
        <v>82</v>
      </c>
      <c r="D48" s="1" t="str">
        <f>VLOOKUP(C48,[1]BTS_2023_Pilotage!$C$1:$D$77,2,FALSE)</f>
        <v>https://www.ac-orleans-tours.fr/</v>
      </c>
    </row>
    <row r="49" spans="1:4" x14ac:dyDescent="0.25">
      <c r="A49" s="1">
        <v>33424</v>
      </c>
      <c r="B49" s="1" t="s">
        <v>70</v>
      </c>
      <c r="C49" s="1" t="s">
        <v>82</v>
      </c>
      <c r="D49" s="1" t="str">
        <f>VLOOKUP(C49,[1]BTS_2023_Pilotage!$C$1:$D$77,2,FALSE)</f>
        <v>https://www.ac-orleans-tours.fr/</v>
      </c>
    </row>
    <row r="50" spans="1:4" x14ac:dyDescent="0.25">
      <c r="A50" s="1">
        <v>33425</v>
      </c>
      <c r="B50" s="1" t="s">
        <v>71</v>
      </c>
      <c r="C50" s="1" t="s">
        <v>82</v>
      </c>
      <c r="D50" s="1" t="str">
        <f>VLOOKUP(C50,[1]BTS_2023_Pilotage!$C$1:$D$77,2,FALSE)</f>
        <v>https://www.ac-orleans-tours.fr/</v>
      </c>
    </row>
    <row r="51" spans="1:4" x14ac:dyDescent="0.25">
      <c r="A51" s="1">
        <v>34401</v>
      </c>
      <c r="B51" s="1" t="s">
        <v>78</v>
      </c>
      <c r="C51" s="1" t="s">
        <v>92</v>
      </c>
      <c r="D51" s="1" t="str">
        <f>VLOOKUP(C51,[1]BTS_2023_Pilotage!$C$1:$D$77,2,FALSE)</f>
        <v>https://www.ac-reims.fr/</v>
      </c>
    </row>
    <row r="52" spans="1:4" x14ac:dyDescent="0.25">
      <c r="A52" s="1">
        <v>22208</v>
      </c>
      <c r="B52" s="1" t="s">
        <v>11</v>
      </c>
      <c r="C52" s="1" t="s">
        <v>81</v>
      </c>
      <c r="D52" s="1" t="str">
        <f>VLOOKUP(C52,[1]BTS_2023_Pilotage!$C$1:$D$77,2,FALSE)</f>
        <v>https://siec.education.fr/accueil-3.html</v>
      </c>
    </row>
    <row r="53" spans="1:4" x14ac:dyDescent="0.25">
      <c r="A53" s="1">
        <v>33607</v>
      </c>
      <c r="B53" s="1" t="s">
        <v>76</v>
      </c>
      <c r="C53" s="1" t="s">
        <v>81</v>
      </c>
      <c r="D53" s="1" t="str">
        <f>VLOOKUP(C53,[1]BTS_2023_Pilotage!$C$1:$D$77,2,FALSE)</f>
        <v>https://siec.education.fr/accueil-3.html</v>
      </c>
    </row>
    <row r="54" spans="1:4" x14ac:dyDescent="0.25">
      <c r="A54" s="1">
        <v>20115</v>
      </c>
      <c r="B54" s="1" t="s">
        <v>7</v>
      </c>
      <c r="C54" s="1" t="s">
        <v>84</v>
      </c>
      <c r="D54" s="1" t="str">
        <f>VLOOKUP(C54,[1]BTS_2023_Pilotage!$C$1:$D$77,2,FALSE)</f>
        <v>https://www1.ac-lille.fr/</v>
      </c>
    </row>
    <row r="55" spans="1:4" x14ac:dyDescent="0.25">
      <c r="A55" s="1">
        <v>24207</v>
      </c>
      <c r="B55" s="1" t="s">
        <v>28</v>
      </c>
      <c r="C55" s="1" t="s">
        <v>82</v>
      </c>
      <c r="D55" s="1" t="str">
        <f>VLOOKUP(C55,[1]BTS_2023_Pilotage!$C$1:$D$77,2,FALSE)</f>
        <v>https://www.ac-orleans-tours.fr/</v>
      </c>
    </row>
    <row r="56" spans="1:4" x14ac:dyDescent="0.25">
      <c r="A56" s="1">
        <v>32328</v>
      </c>
      <c r="B56" s="1" t="s">
        <v>58</v>
      </c>
      <c r="C56" s="1" t="s">
        <v>85</v>
      </c>
      <c r="D56" s="1" t="str">
        <f>VLOOKUP(C56,[1]BTS_2023_Pilotage!$C$1:$D$77,2,FALSE)</f>
        <v>https://www.ac-toulouse.fr/</v>
      </c>
    </row>
    <row r="57" spans="1:4" x14ac:dyDescent="0.25">
      <c r="A57" s="1">
        <v>32329</v>
      </c>
      <c r="B57" s="1" t="s">
        <v>59</v>
      </c>
      <c r="C57" s="1" t="s">
        <v>85</v>
      </c>
      <c r="D57" s="1" t="str">
        <f>VLOOKUP(C57,[1]BTS_2023_Pilotage!$C$1:$D$77,2,FALSE)</f>
        <v>https://www.ac-toulouse.fr/</v>
      </c>
    </row>
    <row r="58" spans="1:4" x14ac:dyDescent="0.25">
      <c r="A58" s="1">
        <v>32332</v>
      </c>
      <c r="B58" s="1" t="s">
        <v>60</v>
      </c>
      <c r="C58" s="1" t="s">
        <v>85</v>
      </c>
      <c r="D58" s="1" t="str">
        <f>VLOOKUP(C58,[1]BTS_2023_Pilotage!$C$1:$D$77,2,FALSE)</f>
        <v>https://www.ac-toulouse.fr/</v>
      </c>
    </row>
    <row r="59" spans="1:4" x14ac:dyDescent="0.25">
      <c r="A59" s="1">
        <v>33603</v>
      </c>
      <c r="B59" s="1" t="s">
        <v>73</v>
      </c>
      <c r="C59" s="1" t="s">
        <v>82</v>
      </c>
      <c r="D59" s="1" t="str">
        <f>VLOOKUP(C59,[1]BTS_2023_Pilotage!$C$1:$D$77,2,FALSE)</f>
        <v>https://www.ac-orleans-tours.fr/</v>
      </c>
    </row>
    <row r="60" spans="1:4" x14ac:dyDescent="0.25">
      <c r="A60" s="1">
        <v>33604</v>
      </c>
      <c r="B60" s="1" t="s">
        <v>74</v>
      </c>
      <c r="C60" s="1" t="s">
        <v>82</v>
      </c>
      <c r="D60" s="1" t="str">
        <f>VLOOKUP(C60,[1]BTS_2023_Pilotage!$C$1:$D$77,2,FALSE)</f>
        <v>https://www.ac-orleans-tours.fr/</v>
      </c>
    </row>
    <row r="61" spans="1:4" x14ac:dyDescent="0.25">
      <c r="A61" s="1">
        <v>33605</v>
      </c>
      <c r="B61" s="1" t="s">
        <v>75</v>
      </c>
      <c r="C61" s="1" t="s">
        <v>81</v>
      </c>
      <c r="D61" s="1" t="str">
        <f>VLOOKUP(C61,[1]BTS_2023_Pilotage!$C$1:$D$77,2,FALSE)</f>
        <v>https://siec.education.fr/accueil-3.html</v>
      </c>
    </row>
    <row r="62" spans="1:4" x14ac:dyDescent="0.25">
      <c r="A62" s="1">
        <v>34304</v>
      </c>
      <c r="B62" s="1" t="s">
        <v>77</v>
      </c>
      <c r="C62" s="1" t="s">
        <v>84</v>
      </c>
      <c r="D62" s="1" t="str">
        <f>VLOOKUP(C62,[1]BTS_2023_Pilotage!$C$1:$D$77,2,FALSE)</f>
        <v>https://www1.ac-lille.fr/</v>
      </c>
    </row>
    <row r="63" spans="1:4" x14ac:dyDescent="0.25">
      <c r="A63" s="1">
        <v>23108</v>
      </c>
      <c r="B63" s="1" t="s">
        <v>24</v>
      </c>
      <c r="C63" s="1" t="s">
        <v>81</v>
      </c>
      <c r="D63" s="1" t="str">
        <f>VLOOKUP(C63,[1]BTS_2023_Pilotage!$C$1:$D$77,2,FALSE)</f>
        <v>https://siec.education.fr/accueil-3.html</v>
      </c>
    </row>
    <row r="64" spans="1:4" x14ac:dyDescent="0.25">
      <c r="A64" s="1">
        <v>31212</v>
      </c>
      <c r="B64" s="1" t="s">
        <v>46</v>
      </c>
      <c r="C64" s="1" t="s">
        <v>82</v>
      </c>
      <c r="D64" s="1" t="str">
        <f>VLOOKUP(C64,[1]BTS_2023_Pilotage!$C$1:$D$77,2,FALSE)</f>
        <v>https://www.ac-orleans-tours.fr/</v>
      </c>
    </row>
    <row r="65" spans="1:4" x14ac:dyDescent="0.25">
      <c r="A65" s="1">
        <v>33107</v>
      </c>
      <c r="B65" s="1" t="s">
        <v>66</v>
      </c>
      <c r="C65" s="1" t="s">
        <v>81</v>
      </c>
      <c r="D65" s="1" t="str">
        <f>VLOOKUP(C65,[1]BTS_2023_Pilotage!$C$1:$D$77,2,FALSE)</f>
        <v>https://siec.education.fr/accueil-3.html</v>
      </c>
    </row>
    <row r="66" spans="1:4" x14ac:dyDescent="0.25">
      <c r="A66" s="1">
        <v>31309</v>
      </c>
      <c r="B66" s="1" t="s">
        <v>50</v>
      </c>
      <c r="C66" s="1" t="s">
        <v>86</v>
      </c>
      <c r="D66" s="1" t="str">
        <f>VLOOKUP(C66,[1]BTS_2023_Pilotage!$C$1:$D$77,2,FALSE)</f>
        <v>https://www.ac-poitiers.fr/</v>
      </c>
    </row>
    <row r="67" spans="1:4" x14ac:dyDescent="0.25">
      <c r="A67" s="1">
        <v>33002</v>
      </c>
      <c r="B67" s="1" t="s">
        <v>64</v>
      </c>
      <c r="C67" s="1" t="s">
        <v>82</v>
      </c>
      <c r="D67" s="1" t="str">
        <f>VLOOKUP(C67,[1]BTS_2023_Pilotage!$C$1:$D$77,2,FALSE)</f>
        <v>https://www.ac-orleans-tours.fr/</v>
      </c>
    </row>
    <row r="68" spans="1:4" x14ac:dyDescent="0.25">
      <c r="A68" s="1">
        <v>32613</v>
      </c>
      <c r="B68" s="1" t="s">
        <v>62</v>
      </c>
      <c r="C68" s="1" t="s">
        <v>82</v>
      </c>
      <c r="D68" s="1" t="str">
        <f>VLOOKUP(C68,[1]BTS_2023_Pilotage!$C$1:$D$77,2,FALSE)</f>
        <v>https://www.ac-orleans-tours.fr/</v>
      </c>
    </row>
    <row r="69" spans="1:4" x14ac:dyDescent="0.25">
      <c r="A69" s="1">
        <v>32614</v>
      </c>
      <c r="B69" s="1" t="s">
        <v>63</v>
      </c>
      <c r="C69" s="1" t="s">
        <v>82</v>
      </c>
      <c r="D69" s="1" t="str">
        <f>VLOOKUP(C69,[1]BTS_2023_Pilotage!$C$1:$D$77,2,FALSE)</f>
        <v>https://www.ac-orleans-tours.fr/</v>
      </c>
    </row>
    <row r="70" spans="1:4" x14ac:dyDescent="0.25">
      <c r="A70" s="1">
        <v>32409</v>
      </c>
      <c r="B70" s="1" t="s">
        <v>61</v>
      </c>
      <c r="C70" s="1" t="s">
        <v>82</v>
      </c>
      <c r="D70" s="1" t="str">
        <f>VLOOKUP(C70,[1]BTS_2023_Pilotage!$C$1:$D$77,2,FALSE)</f>
        <v>https://www.ac-orleans-tours.fr/</v>
      </c>
    </row>
    <row r="71" spans="1:4" x14ac:dyDescent="0.25">
      <c r="A71" s="1">
        <v>23412</v>
      </c>
      <c r="B71" s="1" t="s">
        <v>27</v>
      </c>
      <c r="C71" s="1" t="s">
        <v>81</v>
      </c>
      <c r="D71" s="1" t="str">
        <f>VLOOKUP(C71,[1]BTS_2023_Pilotage!$C$1:$D$77,2,FALSE)</f>
        <v>https://siec.education.fr/accueil-3.html</v>
      </c>
    </row>
    <row r="72" spans="1:4" x14ac:dyDescent="0.25">
      <c r="A72" s="1">
        <v>20112</v>
      </c>
      <c r="B72" s="1" t="s">
        <v>5</v>
      </c>
      <c r="C72" s="1" t="s">
        <v>82</v>
      </c>
      <c r="D72" s="1" t="str">
        <f>VLOOKUP(C72,[1]BTS_2023_Pilotage!$C$1:$D$77,2,FALSE)</f>
        <v>https://www.ac-orleans-tours.fr/</v>
      </c>
    </row>
    <row r="73" spans="1:4" x14ac:dyDescent="0.25">
      <c r="A73" s="1">
        <v>25516</v>
      </c>
      <c r="B73" s="1" t="s">
        <v>42</v>
      </c>
      <c r="C73" s="1" t="s">
        <v>82</v>
      </c>
      <c r="D73" s="1" t="str">
        <f>VLOOKUP(C73,[1]BTS_2023_Pilotage!$C$1:$D$77,2,FALSE)</f>
        <v>https://www.ac-orleans-tours.fr/</v>
      </c>
    </row>
    <row r="74" spans="1:4" x14ac:dyDescent="0.25">
      <c r="A74" s="1">
        <v>25519</v>
      </c>
      <c r="B74" s="1" t="s">
        <v>43</v>
      </c>
      <c r="C74" s="1" t="s">
        <v>91</v>
      </c>
      <c r="D74" s="1" t="str">
        <f>VLOOKUP(C74,[1]BTS_2023_Pilotage!$C$1:$D$77,2,FALSE)</f>
        <v>https://www.ac-besancon.fr/</v>
      </c>
    </row>
    <row r="75" spans="1:4" x14ac:dyDescent="0.25">
      <c r="A75" s="1">
        <v>25213</v>
      </c>
      <c r="B75" s="1" t="s">
        <v>34</v>
      </c>
      <c r="C75" s="1" t="s">
        <v>88</v>
      </c>
      <c r="D75" s="1" t="str">
        <f>VLOOKUP(C75,[1]BTS_2023_Pilotage!$C$1:$D$77,2,FALSE)</f>
        <v>https://www.ac-normandie.fr/</v>
      </c>
    </row>
    <row r="76" spans="1:4" x14ac:dyDescent="0.25">
      <c r="A76" s="1">
        <v>33426</v>
      </c>
      <c r="B76" s="1" t="s">
        <v>72</v>
      </c>
      <c r="C76" s="1" t="s">
        <v>81</v>
      </c>
      <c r="D76" s="1" t="str">
        <f>VLOOKUP(C76,[1]BTS_2023_Pilotage!$C$1:$D$77,2,FALSE)</f>
        <v>https://siec.education.fr/accueil-3.html</v>
      </c>
    </row>
    <row r="77" spans="1:4" x14ac:dyDescent="0.25">
      <c r="A77" s="1">
        <v>23107</v>
      </c>
      <c r="B77" s="1" t="s">
        <v>23</v>
      </c>
      <c r="C77" s="1" t="s">
        <v>89</v>
      </c>
      <c r="D77" s="1" t="str">
        <f>VLOOKUP(C77,[1]BTS_2023_Pilotage!$C$1:$D$77,2,FALSE)</f>
        <v>https://www.ac-normandie.fr/</v>
      </c>
    </row>
  </sheetData>
  <autoFilter ref="A1:D77">
    <sortState ref="A2:D77">
      <sortCondition ref="B2:B77"/>
      <sortCondition ref="A2:A7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BTS_Pilotage_2024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Marie-Cécile LAVAIL</dc:creator>
  <cp:lastModifiedBy>Marie-Cécile LAVAIL</cp:lastModifiedBy>
  <dcterms:created xsi:type="dcterms:W3CDTF">2024-01-17T14:00:52Z</dcterms:created>
  <dcterms:modified xsi:type="dcterms:W3CDTF">2024-01-17T14:08:40Z</dcterms:modified>
</cp:coreProperties>
</file>