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DEP\DEP\PUBLICATIONS\STATS_INFOS\en_cours_de_redaction\Evaluation CE1 2021\"/>
    </mc:Choice>
  </mc:AlternateContent>
  <bookViews>
    <workbookView xWindow="0" yWindow="0" windowWidth="20490" windowHeight="7620"/>
  </bookViews>
  <sheets>
    <sheet name="Académie" sheetId="1" r:id="rId1"/>
    <sheet name="Académie détaillée" sheetId="14" r:id="rId2"/>
    <sheet name="EP" sheetId="2" r:id="rId3"/>
    <sheet name="Sexe" sheetId="3" r:id="rId4"/>
    <sheet name="Sexe compléments" sheetId="15" r:id="rId5"/>
    <sheet name="Départements" sheetId="4" r:id="rId6"/>
    <sheet name="Bassins de proximité" sheetId="5" r:id="rId7"/>
    <sheet name="Cher" sheetId="8" r:id="rId8"/>
    <sheet name="Eure-et-Loir" sheetId="9" r:id="rId9"/>
    <sheet name="Indre" sheetId="10" r:id="rId10"/>
    <sheet name="Indre-et-Loire" sheetId="11" r:id="rId11"/>
    <sheet name="Loir-et-Cher" sheetId="12" r:id="rId12"/>
    <sheet name="Loiret" sheetId="13" r:id="rId13"/>
    <sheet name="Glossaire et méthodologie" sheetId="6"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9" i="15" l="1"/>
  <c r="J20" i="15"/>
  <c r="J21" i="15"/>
  <c r="J22" i="15"/>
  <c r="J23" i="15"/>
  <c r="J24" i="15"/>
  <c r="J25" i="15"/>
  <c r="J26" i="15"/>
  <c r="J18" i="15"/>
  <c r="E19" i="15"/>
  <c r="E20" i="15"/>
  <c r="E21" i="15"/>
  <c r="E22" i="15"/>
  <c r="E23" i="15"/>
  <c r="E24" i="15"/>
  <c r="E25" i="15"/>
  <c r="E26" i="15"/>
  <c r="E18" i="15"/>
  <c r="J6" i="15"/>
  <c r="J7" i="15"/>
  <c r="J8" i="15"/>
  <c r="J9" i="15"/>
  <c r="J10" i="15"/>
  <c r="J11" i="15"/>
  <c r="J12" i="15"/>
  <c r="J5" i="15"/>
  <c r="E6" i="15"/>
  <c r="E7" i="15"/>
  <c r="E8" i="15"/>
  <c r="E9" i="15"/>
  <c r="E10" i="15"/>
  <c r="E11" i="15"/>
  <c r="E12" i="15"/>
  <c r="E5" i="15"/>
  <c r="R75" i="8" l="1"/>
  <c r="Q75" i="8"/>
  <c r="P75" i="8"/>
  <c r="R74" i="8"/>
  <c r="Q74" i="8"/>
  <c r="P74" i="8"/>
  <c r="R73" i="8"/>
  <c r="Q73" i="8"/>
  <c r="P73" i="8"/>
  <c r="R72" i="8"/>
  <c r="Q72" i="8"/>
  <c r="P72" i="8"/>
  <c r="R71" i="8"/>
  <c r="Q71" i="8"/>
  <c r="P71" i="8"/>
  <c r="R70" i="8"/>
  <c r="Q70" i="8"/>
  <c r="P70" i="8"/>
  <c r="R69" i="8"/>
  <c r="Q69" i="8"/>
  <c r="P69" i="8"/>
  <c r="R68" i="8"/>
  <c r="Q68" i="8"/>
  <c r="P68" i="8"/>
  <c r="R67" i="8"/>
  <c r="Q67" i="8"/>
  <c r="P67" i="8"/>
  <c r="R62" i="8"/>
  <c r="Q62" i="8"/>
  <c r="P62" i="8"/>
  <c r="R61" i="8"/>
  <c r="Q61" i="8"/>
  <c r="P61" i="8"/>
  <c r="R60" i="8"/>
  <c r="Q60" i="8"/>
  <c r="P60" i="8"/>
  <c r="R59" i="8"/>
  <c r="Q59" i="8"/>
  <c r="P59" i="8"/>
  <c r="R58" i="8"/>
  <c r="Q58" i="8"/>
  <c r="P58" i="8"/>
  <c r="R57" i="8"/>
  <c r="Q57" i="8"/>
  <c r="P57" i="8"/>
  <c r="R56" i="8"/>
  <c r="Q56" i="8"/>
  <c r="P56" i="8"/>
  <c r="R55" i="8"/>
  <c r="Q55" i="8"/>
  <c r="P55" i="8"/>
  <c r="R50" i="8"/>
  <c r="Q50" i="8"/>
  <c r="P50" i="8"/>
  <c r="R49" i="8"/>
  <c r="Q49" i="8"/>
  <c r="P49" i="8"/>
  <c r="R48" i="8"/>
  <c r="Q48" i="8"/>
  <c r="P48" i="8"/>
  <c r="R47" i="8"/>
  <c r="Q47" i="8"/>
  <c r="P47" i="8"/>
  <c r="R46" i="8"/>
  <c r="Q46" i="8"/>
  <c r="P46" i="8"/>
  <c r="R45" i="8"/>
  <c r="Q45" i="8"/>
  <c r="P45" i="8"/>
  <c r="R44" i="8"/>
  <c r="Q44" i="8"/>
  <c r="P44" i="8"/>
  <c r="R43" i="8"/>
  <c r="Q43" i="8"/>
  <c r="P43" i="8"/>
  <c r="R42" i="8"/>
  <c r="Q42" i="8"/>
  <c r="P42" i="8"/>
  <c r="R37" i="8"/>
  <c r="Q37" i="8"/>
  <c r="P37" i="8"/>
  <c r="R36" i="8"/>
  <c r="Q36" i="8"/>
  <c r="P36" i="8"/>
  <c r="R35" i="8"/>
  <c r="Q35" i="8"/>
  <c r="P35" i="8"/>
  <c r="R34" i="8"/>
  <c r="Q34" i="8"/>
  <c r="P34" i="8"/>
  <c r="R33" i="8"/>
  <c r="Q33" i="8"/>
  <c r="P33" i="8"/>
  <c r="R32" i="8"/>
  <c r="Q32" i="8"/>
  <c r="P32" i="8"/>
  <c r="R31" i="8"/>
  <c r="Q31" i="8"/>
  <c r="P31" i="8"/>
  <c r="R30" i="8"/>
  <c r="Q30" i="8"/>
  <c r="P30" i="8"/>
  <c r="R25" i="8"/>
  <c r="Q25" i="8"/>
  <c r="P25" i="8"/>
  <c r="R24" i="8"/>
  <c r="Q24" i="8"/>
  <c r="P24" i="8"/>
  <c r="R23" i="8"/>
  <c r="Q23" i="8"/>
  <c r="P23" i="8"/>
  <c r="R22" i="8"/>
  <c r="Q22" i="8"/>
  <c r="P22" i="8"/>
  <c r="R21" i="8"/>
  <c r="Q21" i="8"/>
  <c r="P21" i="8"/>
  <c r="R20" i="8"/>
  <c r="Q20" i="8"/>
  <c r="P20" i="8"/>
  <c r="R19" i="8"/>
  <c r="Q19" i="8"/>
  <c r="P19" i="8"/>
  <c r="R18" i="8"/>
  <c r="Q18" i="8"/>
  <c r="P18" i="8"/>
  <c r="R17" i="8"/>
  <c r="Q17" i="8"/>
  <c r="P17" i="8"/>
  <c r="R12" i="8"/>
  <c r="Q12" i="8"/>
  <c r="P12" i="8"/>
  <c r="R11" i="8"/>
  <c r="Q11" i="8"/>
  <c r="P11" i="8"/>
  <c r="R10" i="8"/>
  <c r="Q10" i="8"/>
  <c r="P10" i="8"/>
  <c r="R9" i="8"/>
  <c r="Q9" i="8"/>
  <c r="P9" i="8"/>
  <c r="R8" i="8"/>
  <c r="Q8" i="8"/>
  <c r="P8" i="8"/>
  <c r="R7" i="8"/>
  <c r="Q7" i="8"/>
  <c r="P7" i="8"/>
  <c r="R6" i="8"/>
  <c r="Q6" i="8"/>
  <c r="P6" i="8"/>
  <c r="R5" i="8"/>
  <c r="Q5" i="8"/>
  <c r="P5" i="8"/>
</calcChain>
</file>

<file path=xl/sharedStrings.xml><?xml version="1.0" encoding="utf-8"?>
<sst xmlns="http://schemas.openxmlformats.org/spreadsheetml/2006/main" count="2633" uniqueCount="125">
  <si>
    <t>Comprendre des mots lus par l'enseignant</t>
  </si>
  <si>
    <t>Comprendre des phrases lues par l'enseignant</t>
  </si>
  <si>
    <t>Ecrire des syllabes simples et complexes</t>
  </si>
  <si>
    <t>Ecrire des mots</t>
  </si>
  <si>
    <t>Comprendre des phrases lues seul</t>
  </si>
  <si>
    <t>Comprendre un texte lu seul</t>
  </si>
  <si>
    <t>Lire à voix haute des mots</t>
  </si>
  <si>
    <t>Lire à voix haute un texte</t>
  </si>
  <si>
    <t>Reproduire un assemblage</t>
  </si>
  <si>
    <t>Associer un nombre entier à une position</t>
  </si>
  <si>
    <t>Additionner</t>
  </si>
  <si>
    <t>Soustraire</t>
  </si>
  <si>
    <t>Calculer mentalement</t>
  </si>
  <si>
    <t>Ecrire des nombres entiers</t>
  </si>
  <si>
    <t>Lire des nombres entiers</t>
  </si>
  <si>
    <t>Représenter des nombres entiers</t>
  </si>
  <si>
    <t>Résoudre des problèmes en utilisant des nombres entiers et le calcul</t>
  </si>
  <si>
    <t>Français</t>
  </si>
  <si>
    <t>PU HEP</t>
  </si>
  <si>
    <t>REP</t>
  </si>
  <si>
    <t>REP+</t>
  </si>
  <si>
    <t>Ecart REP/HEP 2021</t>
  </si>
  <si>
    <t>Ecart REP/HEP 2020</t>
  </si>
  <si>
    <t>Ecart REP/HEP 2019</t>
  </si>
  <si>
    <t>Ecart REP+/HEP 2021</t>
  </si>
  <si>
    <t>Ecart REP+/HEP 2020</t>
  </si>
  <si>
    <t>Ecart REP+/HEP 2019</t>
  </si>
  <si>
    <t>PU HEP France 2021</t>
  </si>
  <si>
    <t>REP France 2021</t>
  </si>
  <si>
    <t>REP+  France 2021</t>
  </si>
  <si>
    <t xml:space="preserve">Ecart REP/HEP 2021 France </t>
  </si>
  <si>
    <t>Ecart REP+/HEP 2021 France</t>
  </si>
  <si>
    <t>Mathématiques</t>
  </si>
  <si>
    <t>Filles</t>
  </si>
  <si>
    <t>Garçons</t>
  </si>
  <si>
    <t>Ecart 2021</t>
  </si>
  <si>
    <t>Ecart 2020</t>
  </si>
  <si>
    <t>Ecart 2019</t>
  </si>
  <si>
    <t>Cher</t>
  </si>
  <si>
    <t>Eure-et-Loir</t>
  </si>
  <si>
    <t>Indre</t>
  </si>
  <si>
    <t>Indre-et-Loire</t>
  </si>
  <si>
    <t>Loir-et-Cher</t>
  </si>
  <si>
    <t>Loiret</t>
  </si>
  <si>
    <t>Académie</t>
  </si>
  <si>
    <t xml:space="preserve"> </t>
  </si>
  <si>
    <t>Bourges</t>
  </si>
  <si>
    <t>Saint Amand-Montrond</t>
  </si>
  <si>
    <t>Vierzon</t>
  </si>
  <si>
    <t>Chartres</t>
  </si>
  <si>
    <t>Châteaudun-Nogent-le-Rotrou</t>
  </si>
  <si>
    <t>Dreux</t>
  </si>
  <si>
    <t>secteur 1</t>
  </si>
  <si>
    <t>secteur 2</t>
  </si>
  <si>
    <t>secteur 3</t>
  </si>
  <si>
    <t>secteur 4</t>
  </si>
  <si>
    <t>Amboise</t>
  </si>
  <si>
    <t>Chinon</t>
  </si>
  <si>
    <t>Loches</t>
  </si>
  <si>
    <t>Tours Centre</t>
  </si>
  <si>
    <t>Tours Nord</t>
  </si>
  <si>
    <t>Tours Sud</t>
  </si>
  <si>
    <t>Blois</t>
  </si>
  <si>
    <t>Romorantin</t>
  </si>
  <si>
    <t>Vendôme</t>
  </si>
  <si>
    <t>Gien</t>
  </si>
  <si>
    <t>Montargis</t>
  </si>
  <si>
    <t>Orléans-Beaugency</t>
  </si>
  <si>
    <t>Orléans-Ingré</t>
  </si>
  <si>
    <t>Orléans-Saint Jean-de-Braye</t>
  </si>
  <si>
    <t>Pithiviers</t>
  </si>
  <si>
    <t>Glossaire :</t>
  </si>
  <si>
    <t>PU</t>
  </si>
  <si>
    <t>Public</t>
  </si>
  <si>
    <t>HEP</t>
  </si>
  <si>
    <t xml:space="preserve">Hors éducation prioritaire </t>
  </si>
  <si>
    <t>Réseau d'éducation prioritaire</t>
  </si>
  <si>
    <t>Réseau d'éducation prioritaire plus</t>
  </si>
  <si>
    <r>
      <t xml:space="preserve">Figure 1 </t>
    </r>
    <r>
      <rPr>
        <b/>
        <sz val="10"/>
        <color rgb="FF000000"/>
        <rFont val="Arial Narrow"/>
        <family val="2"/>
      </rPr>
      <t xml:space="preserve">: Proportion d’élèves présentant une maîtrise satisfaisante (au-dessus du seuil 2) selon le domaine évalué en français de CE1 en 2019, 2020 et 2021 dans l’académie d’Orléans-Tours </t>
    </r>
  </si>
  <si>
    <t xml:space="preserve">Note de lecture : A la rentrée 2021, 77,8 % des élèves de CE1 présentent une maîtrise satisfaisante dans le domaine «Comprendre des mots lus par l'enseignant», contre 77,0 % en 2020. </t>
  </si>
  <si>
    <t xml:space="preserve">Champ : académie d’Orléans-Tours, public et privé sous contrat </t>
  </si>
  <si>
    <t xml:space="preserve">Source : Rectorat de l'académie d'Orléans-Tours - DEP, MENJ-DEPP, Repères CE1. </t>
  </si>
  <si>
    <r>
      <t xml:space="preserve">Figure 2 </t>
    </r>
    <r>
      <rPr>
        <b/>
        <sz val="10"/>
        <color rgb="FF000000"/>
        <rFont val="Arial Narrow"/>
        <family val="2"/>
      </rPr>
      <t xml:space="preserve">: Proportion d’élèves présentant une maîtrise satisfaisante (au-dessus du seuil 2) selon le domaine évalué en mathématiques de CE1 en 2019, 2020 et 2021 dans l’académie d’Orléans-Tours </t>
    </r>
  </si>
  <si>
    <t xml:space="preserve">Note de lecture : A la rentrée 2021, 83,3 % des élèves de CE1 présentent une maîtrise satisfaisante dans le domaine «Reproduire un assemblage», contre 82,8 % en 2020. </t>
  </si>
  <si>
    <r>
      <t xml:space="preserve">Figure 3 </t>
    </r>
    <r>
      <rPr>
        <b/>
        <sz val="10"/>
        <color rgb="FF000000"/>
        <rFont val="Arial Narrow"/>
        <family val="2"/>
      </rPr>
      <t xml:space="preserve">: Proportion d’élèves présentant une maîtrise satisfaisante (au-dessus du seuil 2) selon les domaines évalués en français en début de CE1 2021, dans le secteur public. Ecarts entre les écoles en éducation prioritaire et hors éducation prioritaire (en points) dans l’académie d’Orléans-Tours. </t>
    </r>
  </si>
  <si>
    <t xml:space="preserve">Note de lecture : en début de CP, 77,1 % des élèves des écoles publiques hors éducation prioritaire (HEP) de l’académie ont une maîtrise satisfaisante dans le domaine «Ecrire des mots». Cette proportion est de 70,3 % dans les écoles en REP et 70,9 % dans les écoles REP+. L’écart entre écoles REP et écoles HEP est de –6,8 points en 2021. </t>
  </si>
  <si>
    <r>
      <t xml:space="preserve">Figure 4 </t>
    </r>
    <r>
      <rPr>
        <b/>
        <sz val="10"/>
        <color rgb="FF000000"/>
        <rFont val="Arial Narrow"/>
        <family val="2"/>
      </rPr>
      <t xml:space="preserve">: Proportion d’élèves présentant une maîtrise satisfaisante (au-dessus du seuil 2) selon les domaines évalués en mathématiques en début de CE1 2021, dans le secteur public. Ecarts entre les écoles en éducation prioritaire et hors éducation prioritaire (en points) dans l’académie d’Orléans-Tours. </t>
    </r>
  </si>
  <si>
    <t xml:space="preserve">Note de lecture : en début de CP, 59,0 % des élèves des écoles publiques hors éducation prioritaire (HEP) de l’académie ont une maîtrise satisfaisante dans le domaine «Additionner». Cette proportion est de 52,4 % dans les écoles en REP et 54,1 % dans les écoles REP+. L’écart entre écoles REP et écoles HEP est de –6,5 points en 2021. </t>
  </si>
  <si>
    <r>
      <t xml:space="preserve">Figure 5 </t>
    </r>
    <r>
      <rPr>
        <b/>
        <sz val="10"/>
        <color rgb="FF000000"/>
        <rFont val="Arial Narrow"/>
        <family val="2"/>
      </rPr>
      <t xml:space="preserve">: Proportion d’élèves ayant une maîtrise satisfaisante (au-dessus du seuil 2) pour chaque domaine évalué en français, selon le genre. Ecarts entre les taux des filles et des garçons dans l’académie d’Orléans-Tours. </t>
    </r>
  </si>
  <si>
    <t xml:space="preserve">Note de lecture : en début de CE1, 79,9 % des filles présentent une maîtrise satisfaisante dans le domaine « Comprendre des mots lus par l'enseignant», contre 75,9 % des garçons, soit un écart de 4,0 points contre 2,9 points en 2020. </t>
  </si>
  <si>
    <t xml:space="preserve">Champ : académie d’Orléans-Tours, public + privé sous contrat Source : Rectorat de l'académie d'Orléans-Tours - DEP, MENJ-DEPP, Repères CE1. </t>
  </si>
  <si>
    <r>
      <t xml:space="preserve">Figure 6 </t>
    </r>
    <r>
      <rPr>
        <b/>
        <sz val="10"/>
        <color rgb="FF000000"/>
        <rFont val="Arial Narrow"/>
        <family val="2"/>
      </rPr>
      <t xml:space="preserve">: Proportion d’élèves ayant une maîtrise satisfaisante (au-dessus du seuil 2) pour chaque domaine évalué en mathématiques, selon le genre. Ecarts entre les taux des filles et des garçons dans l’académie d’Orléans-Tours. </t>
    </r>
  </si>
  <si>
    <t xml:space="preserve">Note de lecture : en début de CE1, 78,2 % des filles présentent une maîtrise satisfaisante dans le domaine « Calculer mentalement», contre 74,6 % des garçons, soit un écart de 3,6 points contre 3,0 points en 2020. </t>
  </si>
  <si>
    <r>
      <t xml:space="preserve">Figure 7 </t>
    </r>
    <r>
      <rPr>
        <b/>
        <sz val="10"/>
        <color rgb="FF000000"/>
        <rFont val="Arial Narrow"/>
        <family val="2"/>
      </rPr>
      <t xml:space="preserve">: Proportion d’élèves ayant un niveau de maîtrise satisfaisant en début de CE1 par département en 2021 en français. </t>
    </r>
  </si>
  <si>
    <t xml:space="preserve">Note de lecture : en 2021, en début de CE1, 79,4 % des élèves présentent une maîtrise satisfaisante dans le domaine « Comprendre des mots lus par l'enseignant» dans le Cher. </t>
  </si>
  <si>
    <t xml:space="preserve">Champ : académie d’Orléans-Tours, public + privé sous contrat </t>
  </si>
  <si>
    <r>
      <t xml:space="preserve">Figure 8 </t>
    </r>
    <r>
      <rPr>
        <b/>
        <sz val="10"/>
        <color rgb="FF000000"/>
        <rFont val="Arial Narrow"/>
        <family val="2"/>
      </rPr>
      <t xml:space="preserve">: Proportion d’élèves ayant un niveau de maîtrise satisfaisant en début de CE1 par département en 2021 en mathématiques. </t>
    </r>
  </si>
  <si>
    <t xml:space="preserve">Note de lecture : en 2021, en début de CE1, 82,8 % des élèves présentent une maîtrise satisfaisante dans le domaine « Reproduire un assemblage» dans le Cher. </t>
  </si>
  <si>
    <r>
      <t xml:space="preserve">Figure 9 </t>
    </r>
    <r>
      <rPr>
        <b/>
        <sz val="10"/>
        <color rgb="FF000000"/>
        <rFont val="Arial Narrow"/>
        <family val="2"/>
      </rPr>
      <t xml:space="preserve">: Evolution des proportions d’élèves ayant un niveau de maîtrise satisfaisant en français par département entre 2020 et 2021 (en points). </t>
    </r>
  </si>
  <si>
    <t>Note de lecture :  entre 2020 et 2021, en début de CE1, la proportion des élèves ayant une maîtrise satisfaisante dans le domaine «Comprendre des mots lus par l'enseignant» a augmenté de 2,1 points dans l’Eure-et-Loir.</t>
  </si>
  <si>
    <r>
      <t xml:space="preserve">Figure 10 </t>
    </r>
    <r>
      <rPr>
        <b/>
        <sz val="10"/>
        <color rgb="FF000000"/>
        <rFont val="Arial Narrow"/>
        <family val="2"/>
      </rPr>
      <t xml:space="preserve">: Evolution des proportions d’élèves ayant un niveau de maîtrise satisfaisant en mathématiques par département entre 2020 et 2021 (en points). </t>
    </r>
  </si>
  <si>
    <t>Note de lecture :  entre 2020 et 2021, en début de CE1, la proportion des élèves ayant une maîtrise satisfaisante dans le domaine «Reproduire un assemblage» a augmenté de 0,5 point dans le Loiret.</t>
  </si>
  <si>
    <t>Réf. : Stats infos, n° 22.03 © DEP</t>
  </si>
  <si>
    <t>Tableaux complémentaires sur les bassins de proximité (évolution en points du taux de maîtrise entre 2020 et 2021)</t>
  </si>
  <si>
    <t>Tableaux complémentaires sur les bassins de proximité (taux de maîtrise en %)</t>
  </si>
  <si>
    <t xml:space="preserve">Français </t>
  </si>
  <si>
    <t xml:space="preserve">Note de lecture : entre 2020 et 2021, la part d'élèves ayant un niveau satisfaisant dans l'item « Additionner» à augmenté de 4,9 points dans le bassin de Bourges. </t>
  </si>
  <si>
    <t xml:space="preserve">Note de lecture : en 2021, en début de CE1, 63,2 % des élèves présentent une maîtrise satisfaisante dans le domaine « Additionner» dans le bassin de Bourges. </t>
  </si>
  <si>
    <t>Méthodologie</t>
  </si>
  <si>
    <t xml:space="preserve">L’évaluation effectuée en septembre 2021 portait sur l’ensemble des élèves scolarisés en cours préparatoire dans les écoles publiques et privées sous contrat en France métropolitaine, dans les DROM, la Polynésie Française et Saint-Pierre-et-Miquelon. Le dispositif a permis de recueillir les réponses de près de 1,6 million d'élèves répartis dans près de 33 000 écoles.   </t>
  </si>
  <si>
    <t>Tous les élèves des classes de CP et de CE1 ont été évalués sur support papier en septembre 2021. Ces évaluations n’ont pas vocation à mesurer tout ce qui a été appris les années précédentes, ni tout ce qui figure au programme. L’objectif est de fournir aux enseignants, pour chacun de leurs élèves, des points de repères fiables sur certaines de leurs capacités cognitives fondamentales, afin d’apporter le plus rapidement possible une réponse pédagogique appropriée aux difficultés qu’ils pourraient rencontrer.</t>
  </si>
  <si>
    <t>Ces évaluations ont été élaborées par la direction de l’évaluation, de la prospective et de la performance (DEPP), sous l’égide du conseil scientifique de l’éducation nationale (CSEN) et en collaboration avec la direction générale de l’enseignement scolaire (DGESCO).</t>
  </si>
  <si>
    <r>
      <t xml:space="preserve">Figure complémentaire </t>
    </r>
    <r>
      <rPr>
        <b/>
        <sz val="10"/>
        <color rgb="FF000000"/>
        <rFont val="Arial Narrow"/>
        <family val="2"/>
      </rPr>
      <t xml:space="preserve">: Proportion d’élèves ayant un niveau de maîtrise satisfaisant en début de CE1 par département en 2020 en mathématiques. </t>
    </r>
  </si>
  <si>
    <r>
      <t xml:space="preserve">Figure complémentaire </t>
    </r>
    <r>
      <rPr>
        <b/>
        <sz val="10"/>
        <color rgb="FF000000"/>
        <rFont val="Arial Narrow"/>
        <family val="2"/>
      </rPr>
      <t xml:space="preserve">: Proportion d’élèves ayant un niveau de maîtrise satisfaisant en début de CE1 par département en 2020 en français. </t>
    </r>
  </si>
  <si>
    <t>Ecart 2021/2020</t>
  </si>
  <si>
    <t xml:space="preserve"> Groupe sous le seuil 1 (à besoin)</t>
  </si>
  <si>
    <t>Groupe entre les seuils 1 et 2 (fragile)</t>
  </si>
  <si>
    <t>Groupe au-dessus du seuil 2</t>
  </si>
  <si>
    <t>A besoins</t>
  </si>
  <si>
    <t>Fragile</t>
  </si>
  <si>
    <t>Au-delà</t>
  </si>
  <si>
    <t>Evolution des écarts des résultats selon le genre</t>
  </si>
  <si>
    <t>Ecart</t>
  </si>
  <si>
    <t>Evolution des écarts des résultats selon le département</t>
  </si>
  <si>
    <t>Taux de maîtrise selon le bassin de proximité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</si>
</sst>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7" x14ac:knownFonts="1">
    <font>
      <sz val="11"/>
      <color theme="1"/>
      <name val="Calibri"/>
      <family val="2"/>
      <scheme val="minor"/>
    </font>
    <font>
      <sz val="11"/>
      <color theme="1"/>
      <name val="Calibri"/>
      <family val="2"/>
      <scheme val="minor"/>
    </font>
    <font>
      <sz val="11"/>
      <color rgb="FFFF0000"/>
      <name val="Calibri"/>
      <family val="2"/>
      <scheme val="minor"/>
    </font>
    <font>
      <b/>
      <sz val="11"/>
      <color rgb="FFFF0000"/>
      <name val="Calibri"/>
      <family val="2"/>
      <scheme val="minor"/>
    </font>
    <font>
      <sz val="11"/>
      <name val="Calibri"/>
      <family val="2"/>
      <scheme val="minor"/>
    </font>
    <font>
      <b/>
      <sz val="11"/>
      <name val="Arial Narrow"/>
      <family val="2"/>
    </font>
    <font>
      <sz val="11"/>
      <name val="Arial Narrow"/>
      <family val="2"/>
    </font>
    <font>
      <sz val="11"/>
      <color theme="2"/>
      <name val="Calibri"/>
      <family val="2"/>
      <scheme val="minor"/>
    </font>
    <font>
      <b/>
      <sz val="11"/>
      <color theme="1"/>
      <name val="Arial Narrow"/>
      <family val="2"/>
    </font>
    <font>
      <sz val="11"/>
      <color theme="1"/>
      <name val="Arial Narrow"/>
      <family val="2"/>
    </font>
    <font>
      <b/>
      <u/>
      <sz val="11"/>
      <color rgb="FFE41270"/>
      <name val="Calibri"/>
      <family val="2"/>
      <scheme val="minor"/>
    </font>
    <font>
      <sz val="10"/>
      <color rgb="FF000000"/>
      <name val="Times New Roman"/>
      <family val="1"/>
    </font>
    <font>
      <b/>
      <sz val="10"/>
      <color rgb="FFE41270"/>
      <name val="Arial Narrow"/>
      <family val="2"/>
    </font>
    <font>
      <b/>
      <sz val="10"/>
      <color rgb="FF000000"/>
      <name val="Arial Narrow"/>
      <family val="2"/>
    </font>
    <font>
      <sz val="8"/>
      <color rgb="FF000000"/>
      <name val="Arial Narrow"/>
      <family val="2"/>
    </font>
    <font>
      <i/>
      <sz val="10"/>
      <color rgb="FF000000"/>
      <name val="Calibri"/>
      <family val="2"/>
      <scheme val="minor"/>
    </font>
    <font>
      <b/>
      <u/>
      <sz val="12"/>
      <color theme="1"/>
      <name val="Arial Narrow"/>
      <family val="2"/>
    </font>
  </fonts>
  <fills count="4">
    <fill>
      <patternFill patternType="none"/>
    </fill>
    <fill>
      <patternFill patternType="gray125"/>
    </fill>
    <fill>
      <patternFill patternType="solid">
        <fgColor rgb="FFE41270"/>
        <bgColor indexed="64"/>
      </patternFill>
    </fill>
    <fill>
      <patternFill patternType="solid">
        <fgColor theme="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149">
    <xf numFmtId="0" fontId="0" fillId="0" borderId="0" xfId="0"/>
    <xf numFmtId="164" fontId="0" fillId="0" borderId="1" xfId="1" applyNumberFormat="1" applyFont="1" applyFill="1" applyBorder="1"/>
    <xf numFmtId="164" fontId="0" fillId="0" borderId="0" xfId="1" applyNumberFormat="1" applyFont="1" applyFill="1" applyBorder="1"/>
    <xf numFmtId="164" fontId="3" fillId="0" borderId="0" xfId="1" applyNumberFormat="1" applyFont="1" applyFill="1" applyBorder="1"/>
    <xf numFmtId="164" fontId="0" fillId="0" borderId="0" xfId="1" applyNumberFormat="1" applyFont="1"/>
    <xf numFmtId="164" fontId="0" fillId="0" borderId="0" xfId="1" applyNumberFormat="1" applyFont="1" applyFill="1"/>
    <xf numFmtId="164" fontId="4" fillId="0" borderId="1" xfId="1" applyNumberFormat="1" applyFont="1" applyFill="1" applyBorder="1"/>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6" fillId="0" borderId="9" xfId="0" applyFont="1" applyFill="1" applyBorder="1" applyAlignment="1">
      <alignment vertical="center" wrapText="1"/>
    </xf>
    <xf numFmtId="164" fontId="6" fillId="0" borderId="10" xfId="1" applyNumberFormat="1" applyFont="1" applyFill="1" applyBorder="1" applyAlignment="1">
      <alignment horizontal="center" vertical="center"/>
    </xf>
    <xf numFmtId="164" fontId="6" fillId="0" borderId="1" xfId="1" applyNumberFormat="1" applyFont="1" applyFill="1" applyBorder="1" applyAlignment="1">
      <alignment horizontal="center" vertical="center"/>
    </xf>
    <xf numFmtId="164" fontId="6" fillId="0" borderId="11" xfId="1" applyNumberFormat="1" applyFont="1" applyFill="1" applyBorder="1" applyAlignment="1">
      <alignment horizontal="center" vertical="center"/>
    </xf>
    <xf numFmtId="165" fontId="4" fillId="0" borderId="10" xfId="0" applyNumberFormat="1" applyFont="1" applyFill="1" applyBorder="1" applyAlignment="1">
      <alignment horizontal="center" vertical="center"/>
    </xf>
    <xf numFmtId="165" fontId="4" fillId="0" borderId="1" xfId="0" applyNumberFormat="1" applyFont="1" applyFill="1" applyBorder="1" applyAlignment="1">
      <alignment horizontal="center" vertical="center"/>
    </xf>
    <xf numFmtId="165" fontId="4" fillId="0" borderId="11" xfId="0" applyNumberFormat="1" applyFont="1" applyBorder="1" applyAlignment="1">
      <alignment horizontal="center" vertical="center"/>
    </xf>
    <xf numFmtId="165" fontId="4" fillId="0" borderId="10" xfId="0" applyNumberFormat="1" applyFont="1" applyBorder="1" applyAlignment="1">
      <alignment horizontal="center" vertical="center"/>
    </xf>
    <xf numFmtId="165" fontId="4" fillId="0" borderId="1" xfId="0" applyNumberFormat="1" applyFont="1" applyBorder="1" applyAlignment="1">
      <alignment horizontal="center" vertical="center"/>
    </xf>
    <xf numFmtId="165" fontId="0" fillId="0" borderId="1" xfId="0" applyNumberFormat="1" applyBorder="1" applyAlignment="1">
      <alignment horizontal="center" vertical="center"/>
    </xf>
    <xf numFmtId="165" fontId="0" fillId="0" borderId="11" xfId="0" applyNumberFormat="1" applyBorder="1" applyAlignment="1">
      <alignment horizontal="center" vertical="center"/>
    </xf>
    <xf numFmtId="165" fontId="4" fillId="0" borderId="11" xfId="0" applyNumberFormat="1" applyFont="1" applyFill="1" applyBorder="1" applyAlignment="1">
      <alignment horizontal="center" vertical="center"/>
    </xf>
    <xf numFmtId="165" fontId="0" fillId="0" borderId="1" xfId="0" applyNumberFormat="1" applyFill="1" applyBorder="1" applyAlignment="1">
      <alignment horizontal="center" vertical="center"/>
    </xf>
    <xf numFmtId="165" fontId="0" fillId="0" borderId="11" xfId="0" applyNumberFormat="1" applyFill="1" applyBorder="1" applyAlignment="1">
      <alignment horizontal="center" vertical="center"/>
    </xf>
    <xf numFmtId="0" fontId="6" fillId="0" borderId="12" xfId="0" applyFont="1" applyFill="1" applyBorder="1" applyAlignment="1">
      <alignment vertical="center" wrapText="1"/>
    </xf>
    <xf numFmtId="164" fontId="6" fillId="0" borderId="13" xfId="1" applyNumberFormat="1" applyFont="1" applyFill="1" applyBorder="1" applyAlignment="1">
      <alignment horizontal="center" vertical="center"/>
    </xf>
    <xf numFmtId="164" fontId="6" fillId="0" borderId="14" xfId="1" applyNumberFormat="1" applyFont="1" applyFill="1" applyBorder="1" applyAlignment="1">
      <alignment horizontal="center" vertical="center"/>
    </xf>
    <xf numFmtId="164" fontId="6" fillId="0" borderId="15" xfId="1" applyNumberFormat="1" applyFont="1" applyFill="1" applyBorder="1" applyAlignment="1">
      <alignment horizontal="center" vertical="center"/>
    </xf>
    <xf numFmtId="165" fontId="4" fillId="0" borderId="13" xfId="0" applyNumberFormat="1" applyFont="1" applyFill="1" applyBorder="1" applyAlignment="1">
      <alignment horizontal="center" vertical="center"/>
    </xf>
    <xf numFmtId="165" fontId="4" fillId="0" borderId="14" xfId="0" applyNumberFormat="1" applyFont="1" applyFill="1" applyBorder="1" applyAlignment="1">
      <alignment horizontal="center" vertical="center"/>
    </xf>
    <xf numFmtId="165" fontId="4" fillId="0" borderId="15" xfId="0" applyNumberFormat="1" applyFont="1" applyFill="1" applyBorder="1" applyAlignment="1">
      <alignment horizontal="center" vertical="center"/>
    </xf>
    <xf numFmtId="165" fontId="0" fillId="0" borderId="14" xfId="0" applyNumberFormat="1" applyFill="1" applyBorder="1" applyAlignment="1">
      <alignment horizontal="center" vertical="center"/>
    </xf>
    <xf numFmtId="165" fontId="0" fillId="0" borderId="15" xfId="0" applyNumberFormat="1" applyFill="1" applyBorder="1" applyAlignment="1">
      <alignment horizontal="center" vertical="center"/>
    </xf>
    <xf numFmtId="0" fontId="6" fillId="0" borderId="0" xfId="0" applyFont="1"/>
    <xf numFmtId="2" fontId="0" fillId="0" borderId="0" xfId="0" applyNumberFormat="1" applyAlignment="1">
      <alignment horizontal="center" vertical="center"/>
    </xf>
    <xf numFmtId="0" fontId="0" fillId="0" borderId="0" xfId="0" applyBorder="1"/>
    <xf numFmtId="165" fontId="0" fillId="0" borderId="10" xfId="0" applyNumberFormat="1" applyFill="1" applyBorder="1" applyAlignment="1">
      <alignment horizontal="center" vertical="center"/>
    </xf>
    <xf numFmtId="165" fontId="7" fillId="3" borderId="11" xfId="0" applyNumberFormat="1" applyFont="1" applyFill="1" applyBorder="1" applyAlignment="1">
      <alignment horizontal="center" vertical="center"/>
    </xf>
    <xf numFmtId="165" fontId="7" fillId="3" borderId="15" xfId="0" applyNumberFormat="1" applyFont="1" applyFill="1" applyBorder="1" applyAlignment="1">
      <alignment horizontal="center" vertical="center"/>
    </xf>
    <xf numFmtId="165" fontId="0" fillId="0" borderId="13" xfId="0" applyNumberFormat="1" applyFill="1" applyBorder="1" applyAlignment="1">
      <alignment horizontal="center" vertical="center"/>
    </xf>
    <xf numFmtId="0" fontId="6" fillId="0" borderId="0" xfId="0" applyFont="1" applyFill="1" applyBorder="1" applyAlignment="1">
      <alignment vertical="center" wrapText="1"/>
    </xf>
    <xf numFmtId="164" fontId="6" fillId="0" borderId="0" xfId="1" applyNumberFormat="1" applyFont="1" applyFill="1" applyBorder="1" applyAlignment="1">
      <alignment horizontal="center" vertical="center"/>
    </xf>
    <xf numFmtId="165" fontId="4" fillId="0" borderId="0" xfId="0" applyNumberFormat="1" applyFont="1" applyFill="1" applyBorder="1" applyAlignment="1">
      <alignment horizontal="center" vertical="center"/>
    </xf>
    <xf numFmtId="165" fontId="0" fillId="0" borderId="0" xfId="0" applyNumberFormat="1" applyFill="1" applyBorder="1" applyAlignment="1">
      <alignment horizontal="center" vertical="center"/>
    </xf>
    <xf numFmtId="0" fontId="8" fillId="2" borderId="1" xfId="0" applyFont="1" applyFill="1" applyBorder="1" applyAlignment="1">
      <alignment horizontal="center" vertical="center" wrapText="1"/>
    </xf>
    <xf numFmtId="0" fontId="9" fillId="0" borderId="1" xfId="0" applyFont="1" applyFill="1" applyBorder="1" applyAlignment="1">
      <alignment vertical="center" wrapText="1"/>
    </xf>
    <xf numFmtId="164" fontId="9" fillId="0" borderId="1" xfId="1" applyNumberFormat="1" applyFont="1" applyFill="1" applyBorder="1" applyAlignment="1">
      <alignment horizontal="center" vertical="center"/>
    </xf>
    <xf numFmtId="165" fontId="6" fillId="0" borderId="1" xfId="0" applyNumberFormat="1" applyFont="1" applyBorder="1" applyAlignment="1">
      <alignment horizontal="center" vertical="center"/>
    </xf>
    <xf numFmtId="165" fontId="9" fillId="0" borderId="1" xfId="0" applyNumberFormat="1" applyFont="1" applyBorder="1" applyAlignment="1">
      <alignment horizontal="center" vertical="center"/>
    </xf>
    <xf numFmtId="165" fontId="6" fillId="0" borderId="1" xfId="0" applyNumberFormat="1" applyFont="1" applyFill="1" applyBorder="1" applyAlignment="1">
      <alignment horizontal="center" vertical="center"/>
    </xf>
    <xf numFmtId="165" fontId="9" fillId="0" borderId="1" xfId="0" applyNumberFormat="1" applyFont="1" applyFill="1" applyBorder="1" applyAlignment="1">
      <alignment horizontal="center" vertical="center"/>
    </xf>
    <xf numFmtId="0" fontId="9" fillId="0" borderId="0" xfId="0" applyFont="1"/>
    <xf numFmtId="0" fontId="5" fillId="2" borderId="1" xfId="0" applyFont="1" applyFill="1" applyBorder="1" applyAlignment="1">
      <alignment horizontal="center" vertical="center" wrapText="1"/>
    </xf>
    <xf numFmtId="165" fontId="6" fillId="3" borderId="1" xfId="0" applyNumberFormat="1" applyFont="1" applyFill="1" applyBorder="1" applyAlignment="1">
      <alignment horizontal="center" vertical="center"/>
    </xf>
    <xf numFmtId="165" fontId="9" fillId="3" borderId="1" xfId="0" applyNumberFormat="1" applyFont="1" applyFill="1" applyBorder="1" applyAlignment="1">
      <alignment horizontal="center" vertical="center"/>
    </xf>
    <xf numFmtId="0" fontId="8" fillId="2" borderId="1" xfId="0" applyFont="1" applyFill="1" applyBorder="1" applyAlignment="1">
      <alignment horizontal="left" vertical="center" wrapText="1"/>
    </xf>
    <xf numFmtId="0" fontId="9" fillId="0" borderId="1" xfId="0" applyFont="1" applyBorder="1" applyAlignment="1">
      <alignment horizontal="left" vertical="center" wrapText="1"/>
    </xf>
    <xf numFmtId="164" fontId="6" fillId="0" borderId="1" xfId="1" applyNumberFormat="1" applyFont="1" applyFill="1" applyBorder="1" applyAlignment="1">
      <alignment horizontal="center" vertical="center" wrapText="1"/>
    </xf>
    <xf numFmtId="165" fontId="6" fillId="0" borderId="1" xfId="1" applyNumberFormat="1" applyFont="1" applyFill="1" applyBorder="1" applyAlignment="1">
      <alignment horizontal="center" vertical="center" wrapText="1"/>
    </xf>
    <xf numFmtId="0" fontId="9" fillId="0" borderId="0" xfId="0" applyFont="1" applyAlignment="1">
      <alignment wrapText="1"/>
    </xf>
    <xf numFmtId="0" fontId="9" fillId="0" borderId="0" xfId="0" applyFont="1" applyAlignment="1">
      <alignment horizontal="center" vertical="center" wrapText="1"/>
    </xf>
    <xf numFmtId="165" fontId="0" fillId="0" borderId="1" xfId="0" applyNumberFormat="1" applyFill="1" applyBorder="1"/>
    <xf numFmtId="165" fontId="0" fillId="0" borderId="11" xfId="0" applyNumberFormat="1" applyFill="1" applyBorder="1"/>
    <xf numFmtId="165" fontId="0" fillId="0" borderId="10" xfId="0" applyNumberFormat="1" applyFill="1" applyBorder="1"/>
    <xf numFmtId="0" fontId="0" fillId="0" borderId="0" xfId="0" applyFill="1" applyBorder="1"/>
    <xf numFmtId="165" fontId="0" fillId="0" borderId="13" xfId="0" applyNumberFormat="1" applyFill="1" applyBorder="1"/>
    <xf numFmtId="165" fontId="0" fillId="0" borderId="14" xfId="0" applyNumberFormat="1" applyFill="1" applyBorder="1"/>
    <xf numFmtId="165" fontId="0" fillId="0" borderId="15" xfId="0" applyNumberFormat="1" applyFill="1" applyBorder="1"/>
    <xf numFmtId="165" fontId="0" fillId="0" borderId="17" xfId="0" applyNumberFormat="1" applyFill="1" applyBorder="1"/>
    <xf numFmtId="165" fontId="0" fillId="0" borderId="18" xfId="0" applyNumberFormat="1" applyFill="1" applyBorder="1"/>
    <xf numFmtId="165" fontId="0" fillId="0" borderId="0" xfId="0" applyNumberFormat="1" applyFill="1" applyBorder="1"/>
    <xf numFmtId="0" fontId="0" fillId="0" borderId="0" xfId="0" applyFill="1"/>
    <xf numFmtId="0" fontId="0" fillId="2" borderId="4" xfId="0" applyFill="1" applyBorder="1"/>
    <xf numFmtId="0" fontId="0" fillId="2" borderId="5" xfId="0" applyFill="1" applyBorder="1"/>
    <xf numFmtId="0" fontId="0" fillId="2" borderId="6" xfId="0" applyFill="1" applyBorder="1"/>
    <xf numFmtId="165" fontId="0" fillId="2" borderId="16" xfId="0" applyNumberFormat="1" applyFill="1" applyBorder="1"/>
    <xf numFmtId="0" fontId="0" fillId="0" borderId="17" xfId="0" applyFill="1" applyBorder="1"/>
    <xf numFmtId="0" fontId="0" fillId="0" borderId="18" xfId="0" applyFill="1" applyBorder="1"/>
    <xf numFmtId="0" fontId="10" fillId="0" borderId="0" xfId="0" applyFont="1" applyFill="1"/>
    <xf numFmtId="0" fontId="12" fillId="0" borderId="0" xfId="0" applyFont="1" applyAlignment="1">
      <alignment horizontal="left" vertical="center"/>
    </xf>
    <xf numFmtId="0" fontId="11" fillId="0" borderId="0" xfId="0" applyFont="1" applyAlignment="1">
      <alignment horizontal="left" vertical="center"/>
    </xf>
    <xf numFmtId="0" fontId="14" fillId="0" borderId="0" xfId="0" applyFont="1" applyAlignment="1">
      <alignment horizontal="left" vertical="center"/>
    </xf>
    <xf numFmtId="9" fontId="0" fillId="0" borderId="0" xfId="1" applyFont="1"/>
    <xf numFmtId="164" fontId="12" fillId="0" borderId="0" xfId="1" applyNumberFormat="1" applyFont="1" applyAlignment="1">
      <alignment horizontal="left" vertical="center"/>
    </xf>
    <xf numFmtId="164" fontId="11" fillId="0" borderId="0" xfId="1" applyNumberFormat="1" applyFont="1" applyAlignment="1">
      <alignment horizontal="left" vertical="center"/>
    </xf>
    <xf numFmtId="164" fontId="0" fillId="2" borderId="1" xfId="1" applyNumberFormat="1" applyFont="1" applyFill="1" applyBorder="1" applyAlignment="1">
      <alignment horizontal="center" wrapText="1"/>
    </xf>
    <xf numFmtId="164" fontId="0" fillId="2" borderId="2" xfId="1" applyNumberFormat="1" applyFont="1" applyFill="1" applyBorder="1" applyAlignment="1">
      <alignment horizontal="center" wrapText="1"/>
    </xf>
    <xf numFmtId="164" fontId="0" fillId="0" borderId="0" xfId="1" applyNumberFormat="1" applyFont="1" applyFill="1" applyBorder="1" applyAlignment="1">
      <alignment horizontal="center" wrapText="1"/>
    </xf>
    <xf numFmtId="164" fontId="14" fillId="0" borderId="0" xfId="1" applyNumberFormat="1" applyFont="1" applyAlignment="1">
      <alignment horizontal="left" vertical="center"/>
    </xf>
    <xf numFmtId="164" fontId="2" fillId="0" borderId="0" xfId="1" applyNumberFormat="1" applyFont="1" applyFill="1"/>
    <xf numFmtId="164" fontId="15" fillId="0" borderId="0" xfId="1" applyNumberFormat="1" applyFont="1"/>
    <xf numFmtId="0" fontId="10" fillId="0" borderId="0" xfId="0" applyFont="1"/>
    <xf numFmtId="0" fontId="10" fillId="0" borderId="0" xfId="0" applyFont="1" applyAlignment="1">
      <alignment horizontal="left"/>
    </xf>
    <xf numFmtId="164" fontId="0" fillId="0" borderId="11" xfId="1" applyNumberFormat="1" applyFont="1" applyFill="1" applyBorder="1"/>
    <xf numFmtId="164" fontId="0" fillId="0" borderId="10" xfId="1" applyNumberFormat="1" applyFont="1" applyFill="1" applyBorder="1"/>
    <xf numFmtId="164" fontId="0" fillId="0" borderId="19" xfId="1" applyNumberFormat="1" applyFont="1" applyBorder="1"/>
    <xf numFmtId="164" fontId="0" fillId="0" borderId="20" xfId="1" applyNumberFormat="1" applyFont="1" applyFill="1" applyBorder="1"/>
    <xf numFmtId="164" fontId="0" fillId="0" borderId="21" xfId="1" applyNumberFormat="1" applyFont="1" applyFill="1" applyBorder="1"/>
    <xf numFmtId="164" fontId="0" fillId="0" borderId="22" xfId="1" applyNumberFormat="1" applyFont="1" applyFill="1" applyBorder="1"/>
    <xf numFmtId="0" fontId="0" fillId="0" borderId="16" xfId="0" applyBorder="1" applyAlignment="1">
      <alignment vertical="center" wrapText="1"/>
    </xf>
    <xf numFmtId="0" fontId="0" fillId="2" borderId="4" xfId="0" applyFill="1" applyBorder="1" applyAlignment="1">
      <alignment vertical="center" wrapText="1"/>
    </xf>
    <xf numFmtId="0" fontId="0" fillId="2" borderId="5" xfId="0" applyFill="1" applyBorder="1" applyAlignment="1">
      <alignment vertical="center" wrapText="1"/>
    </xf>
    <xf numFmtId="0" fontId="0" fillId="2" borderId="6" xfId="0" applyFill="1" applyBorder="1" applyAlignment="1">
      <alignment vertical="center" wrapText="1"/>
    </xf>
    <xf numFmtId="0" fontId="0" fillId="0" borderId="17" xfId="0" applyBorder="1"/>
    <xf numFmtId="0" fontId="0" fillId="0" borderId="18" xfId="0" applyBorder="1"/>
    <xf numFmtId="0" fontId="0" fillId="0" borderId="23" xfId="0" applyBorder="1"/>
    <xf numFmtId="164" fontId="0" fillId="0" borderId="13" xfId="1" applyNumberFormat="1" applyFont="1" applyFill="1" applyBorder="1"/>
    <xf numFmtId="164" fontId="0" fillId="0" borderId="14" xfId="1" applyNumberFormat="1" applyFont="1" applyFill="1" applyBorder="1"/>
    <xf numFmtId="164" fontId="0" fillId="0" borderId="15" xfId="1" applyNumberFormat="1" applyFont="1" applyFill="1" applyBorder="1"/>
    <xf numFmtId="0" fontId="0" fillId="0" borderId="24" xfId="0" applyBorder="1"/>
    <xf numFmtId="164" fontId="9" fillId="0" borderId="1" xfId="1" applyNumberFormat="1" applyFont="1" applyFill="1" applyBorder="1" applyAlignment="1">
      <alignment horizontal="center" vertical="center" wrapText="1"/>
    </xf>
    <xf numFmtId="0" fontId="0" fillId="2" borderId="1" xfId="0" applyFill="1" applyBorder="1" applyAlignment="1">
      <alignment wrapText="1"/>
    </xf>
    <xf numFmtId="0" fontId="0" fillId="0" borderId="0" xfId="0" applyAlignment="1">
      <alignment wrapText="1"/>
    </xf>
    <xf numFmtId="0" fontId="0" fillId="0" borderId="1" xfId="0" applyBorder="1" applyAlignment="1">
      <alignment wrapText="1"/>
    </xf>
    <xf numFmtId="164" fontId="0" fillId="0" borderId="1" xfId="1" applyNumberFormat="1" applyFont="1" applyBorder="1" applyAlignment="1">
      <alignment wrapText="1"/>
    </xf>
    <xf numFmtId="165" fontId="0" fillId="0" borderId="1" xfId="0" applyNumberFormat="1" applyBorder="1" applyAlignment="1">
      <alignment wrapText="1"/>
    </xf>
    <xf numFmtId="165" fontId="0" fillId="0" borderId="0" xfId="0" applyNumberFormat="1" applyAlignment="1">
      <alignment wrapText="1"/>
    </xf>
    <xf numFmtId="0" fontId="0" fillId="2" borderId="0" xfId="0" applyFill="1" applyAlignment="1">
      <alignment wrapText="1"/>
    </xf>
    <xf numFmtId="0" fontId="0" fillId="0" borderId="0" xfId="0" applyBorder="1" applyAlignment="1">
      <alignment wrapText="1"/>
    </xf>
    <xf numFmtId="164" fontId="0" fillId="0" borderId="0" xfId="1" applyNumberFormat="1" applyFont="1" applyBorder="1" applyAlignment="1">
      <alignment wrapText="1"/>
    </xf>
    <xf numFmtId="165" fontId="0" fillId="0" borderId="0" xfId="0" applyNumberFormat="1" applyBorder="1" applyAlignment="1">
      <alignment wrapText="1"/>
    </xf>
    <xf numFmtId="164" fontId="0" fillId="2" borderId="1" xfId="1" applyNumberFormat="1" applyFont="1" applyFill="1" applyBorder="1" applyAlignment="1">
      <alignment wrapText="1"/>
    </xf>
    <xf numFmtId="0" fontId="0" fillId="2" borderId="1" xfId="0" applyNumberFormat="1" applyFill="1" applyBorder="1" applyAlignment="1">
      <alignment wrapText="1"/>
    </xf>
    <xf numFmtId="0" fontId="0" fillId="0" borderId="1" xfId="0" applyNumberFormat="1" applyBorder="1" applyAlignment="1">
      <alignment wrapText="1"/>
    </xf>
    <xf numFmtId="0" fontId="0" fillId="0" borderId="0" xfId="0" applyNumberFormat="1" applyAlignment="1">
      <alignment wrapText="1"/>
    </xf>
    <xf numFmtId="0" fontId="0" fillId="0" borderId="0" xfId="0" applyNumberFormat="1" applyBorder="1" applyAlignment="1">
      <alignment wrapText="1"/>
    </xf>
    <xf numFmtId="164" fontId="0" fillId="0" borderId="0" xfId="1" applyNumberFormat="1" applyFont="1" applyAlignment="1">
      <alignment wrapText="1"/>
    </xf>
    <xf numFmtId="0" fontId="9" fillId="0" borderId="1" xfId="0" applyFont="1" applyBorder="1"/>
    <xf numFmtId="164" fontId="9" fillId="0" borderId="1" xfId="1" applyNumberFormat="1" applyFont="1" applyBorder="1"/>
    <xf numFmtId="0" fontId="16" fillId="0" borderId="0" xfId="0" applyFont="1"/>
    <xf numFmtId="165" fontId="9" fillId="0" borderId="1" xfId="0" applyNumberFormat="1" applyFont="1" applyBorder="1" applyAlignment="1">
      <alignment horizontal="center"/>
    </xf>
    <xf numFmtId="0" fontId="0" fillId="0" borderId="1" xfId="1" applyNumberFormat="1" applyFont="1" applyBorder="1" applyAlignment="1">
      <alignment horizontal="center" wrapText="1"/>
    </xf>
    <xf numFmtId="0" fontId="4" fillId="0" borderId="1" xfId="1" applyNumberFormat="1" applyFont="1" applyBorder="1" applyAlignment="1">
      <alignment horizontal="center" wrapText="1"/>
    </xf>
    <xf numFmtId="0" fontId="8" fillId="2" borderId="25" xfId="0" applyFont="1" applyFill="1" applyBorder="1" applyAlignment="1">
      <alignment horizontal="center"/>
    </xf>
    <xf numFmtId="0" fontId="8" fillId="2" borderId="26" xfId="0" applyFont="1" applyFill="1" applyBorder="1" applyAlignment="1">
      <alignment horizontal="center"/>
    </xf>
    <xf numFmtId="0" fontId="8" fillId="2" borderId="27" xfId="0" applyFont="1" applyFill="1" applyBorder="1" applyAlignment="1">
      <alignment horizontal="center"/>
    </xf>
    <xf numFmtId="0" fontId="8" fillId="2" borderId="28"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0" fillId="2" borderId="1" xfId="0" applyFill="1" applyBorder="1" applyAlignment="1">
      <alignment horizontal="center" wrapText="1"/>
    </xf>
    <xf numFmtId="0" fontId="0" fillId="2" borderId="21" xfId="0" applyFill="1" applyBorder="1" applyAlignment="1">
      <alignment horizontal="center" wrapText="1"/>
    </xf>
    <xf numFmtId="0" fontId="0" fillId="2" borderId="30" xfId="0" applyFill="1" applyBorder="1" applyAlignment="1">
      <alignment horizontal="center" wrapText="1"/>
    </xf>
    <xf numFmtId="0" fontId="0" fillId="2" borderId="31" xfId="0" applyFill="1" applyBorder="1" applyAlignment="1">
      <alignment horizontal="center" wrapText="1"/>
    </xf>
    <xf numFmtId="0" fontId="0" fillId="2" borderId="19" xfId="0" applyFill="1" applyBorder="1" applyAlignment="1">
      <alignment horizontal="center" wrapText="1"/>
    </xf>
    <xf numFmtId="0" fontId="0" fillId="2" borderId="1" xfId="1" applyNumberFormat="1" applyFont="1" applyFill="1" applyBorder="1" applyAlignment="1">
      <alignment horizontal="center" wrapText="1"/>
    </xf>
    <xf numFmtId="0" fontId="0" fillId="0" borderId="0" xfId="0" applyAlignment="1">
      <alignment horizontal="left" vertical="center" wrapText="1"/>
    </xf>
    <xf numFmtId="0" fontId="0" fillId="0" borderId="0" xfId="0" applyAlignment="1">
      <alignment horizontal="left" wrapText="1"/>
    </xf>
  </cellXfs>
  <cellStyles count="2">
    <cellStyle name="Normal" xfId="0" builtinId="0"/>
    <cellStyle name="Pourcentage" xfId="1" builtinId="5"/>
  </cellStyles>
  <dxfs count="0"/>
  <tableStyles count="0" defaultTableStyle="TableStyleMedium2" defaultPivotStyle="PivotStyleLight16"/>
  <colors>
    <mruColors>
      <color rgb="FFE412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0</xdr:colOff>
      <xdr:row>3</xdr:row>
      <xdr:rowOff>0</xdr:rowOff>
    </xdr:from>
    <xdr:to>
      <xdr:col>20</xdr:col>
      <xdr:colOff>704850</xdr:colOff>
      <xdr:row>18</xdr:row>
      <xdr:rowOff>18110</xdr:rowOff>
    </xdr:to>
    <xdr:pic>
      <xdr:nvPicPr>
        <xdr:cNvPr id="3" name="Image 2"/>
        <xdr:cNvPicPr>
          <a:picLocks noChangeAspect="1"/>
        </xdr:cNvPicPr>
      </xdr:nvPicPr>
      <xdr:blipFill>
        <a:blip xmlns:r="http://schemas.openxmlformats.org/officeDocument/2006/relationships" r:embed="rId1"/>
        <a:stretch>
          <a:fillRect/>
        </a:stretch>
      </xdr:blipFill>
      <xdr:spPr>
        <a:xfrm>
          <a:off x="14106525" y="571500"/>
          <a:ext cx="6038850" cy="3923360"/>
        </a:xfrm>
        <a:prstGeom prst="rect">
          <a:avLst/>
        </a:prstGeom>
      </xdr:spPr>
    </xdr:pic>
    <xdr:clientData/>
  </xdr:twoCellAnchor>
  <xdr:twoCellAnchor editAs="oneCell">
    <xdr:from>
      <xdr:col>13</xdr:col>
      <xdr:colOff>1</xdr:colOff>
      <xdr:row>23</xdr:row>
      <xdr:rowOff>1</xdr:rowOff>
    </xdr:from>
    <xdr:to>
      <xdr:col>20</xdr:col>
      <xdr:colOff>633439</xdr:colOff>
      <xdr:row>37</xdr:row>
      <xdr:rowOff>152401</xdr:rowOff>
    </xdr:to>
    <xdr:pic>
      <xdr:nvPicPr>
        <xdr:cNvPr id="7" name="Image 6"/>
        <xdr:cNvPicPr>
          <a:picLocks noChangeAspect="1"/>
        </xdr:cNvPicPr>
      </xdr:nvPicPr>
      <xdr:blipFill>
        <a:blip xmlns:r="http://schemas.openxmlformats.org/officeDocument/2006/relationships" r:embed="rId2"/>
        <a:stretch>
          <a:fillRect/>
        </a:stretch>
      </xdr:blipFill>
      <xdr:spPr>
        <a:xfrm>
          <a:off x="14106526" y="5429251"/>
          <a:ext cx="5967438" cy="358140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38"/>
  <sheetViews>
    <sheetView tabSelected="1" workbookViewId="0">
      <selection activeCell="J17" sqref="J17"/>
    </sheetView>
  </sheetViews>
  <sheetFormatPr baseColWidth="10" defaultRowHeight="15" x14ac:dyDescent="0.25"/>
  <cols>
    <col min="1" max="1" width="10.140625" customWidth="1"/>
    <col min="2" max="11" width="17.85546875" style="4" customWidth="1"/>
    <col min="13" max="23" width="11.42578125" style="85"/>
  </cols>
  <sheetData>
    <row r="2" spans="2:11" x14ac:dyDescent="0.25">
      <c r="B2" s="86" t="s">
        <v>78</v>
      </c>
    </row>
    <row r="3" spans="2:11" x14ac:dyDescent="0.25">
      <c r="B3" s="87"/>
    </row>
    <row r="5" spans="2:11" ht="53.25" customHeight="1" x14ac:dyDescent="0.25">
      <c r="B5" s="88"/>
      <c r="C5" s="89" t="s">
        <v>0</v>
      </c>
      <c r="D5" s="89" t="s">
        <v>1</v>
      </c>
      <c r="E5" s="89" t="s">
        <v>2</v>
      </c>
      <c r="F5" s="89" t="s">
        <v>3</v>
      </c>
      <c r="G5" s="89" t="s">
        <v>4</v>
      </c>
      <c r="H5" s="89" t="s">
        <v>5</v>
      </c>
      <c r="I5" s="89" t="s">
        <v>6</v>
      </c>
      <c r="J5" s="88" t="s">
        <v>7</v>
      </c>
      <c r="K5" s="90"/>
    </row>
    <row r="6" spans="2:11" x14ac:dyDescent="0.25">
      <c r="B6" s="134">
        <v>2019</v>
      </c>
      <c r="C6" s="1">
        <v>0.7790366437912728</v>
      </c>
      <c r="D6" s="1">
        <v>0.83984704128589016</v>
      </c>
      <c r="E6" s="1">
        <v>0.85076365519026664</v>
      </c>
      <c r="F6" s="1">
        <v>0.77214533432729393</v>
      </c>
      <c r="G6" s="1">
        <v>0.83679083465484316</v>
      </c>
      <c r="H6" s="1">
        <v>0.85656383697365457</v>
      </c>
      <c r="I6" s="1">
        <v>0.7309752791583296</v>
      </c>
      <c r="J6" s="1">
        <v>0.71382408065662772</v>
      </c>
      <c r="K6" s="2"/>
    </row>
    <row r="7" spans="2:11" x14ac:dyDescent="0.25">
      <c r="B7" s="134">
        <v>2020</v>
      </c>
      <c r="C7" s="1">
        <v>0.77008793716855739</v>
      </c>
      <c r="D7" s="1">
        <v>0.84266121189765597</v>
      </c>
      <c r="E7" s="1">
        <v>0.82754684037337989</v>
      </c>
      <c r="F7" s="1">
        <v>0.72859250318514046</v>
      </c>
      <c r="G7" s="1">
        <v>0.8133982538616521</v>
      </c>
      <c r="H7" s="1">
        <v>0.82590219448225488</v>
      </c>
      <c r="I7" s="1">
        <v>0.68736894658012981</v>
      </c>
      <c r="J7" s="1">
        <v>0.66557672416669444</v>
      </c>
      <c r="K7" s="2"/>
    </row>
    <row r="8" spans="2:11" x14ac:dyDescent="0.25">
      <c r="B8" s="135">
        <v>2021</v>
      </c>
      <c r="C8" s="6">
        <v>0.77835980248231684</v>
      </c>
      <c r="D8" s="6">
        <v>0.8387743509205734</v>
      </c>
      <c r="E8" s="6">
        <v>0.86529794692038053</v>
      </c>
      <c r="F8" s="6">
        <v>0.76942112831488474</v>
      </c>
      <c r="G8" s="6">
        <v>0.84205607476635513</v>
      </c>
      <c r="H8" s="6">
        <v>0.85481623988324262</v>
      </c>
      <c r="I8" s="6">
        <v>0.75401318856990607</v>
      </c>
      <c r="J8" s="6">
        <v>0.73119749299906656</v>
      </c>
      <c r="K8" s="3"/>
    </row>
    <row r="10" spans="2:11" x14ac:dyDescent="0.25">
      <c r="B10" s="91" t="s">
        <v>79</v>
      </c>
      <c r="D10" s="5"/>
      <c r="E10" s="5"/>
      <c r="F10" s="5"/>
      <c r="G10" s="5"/>
      <c r="H10" s="5"/>
      <c r="I10" s="5"/>
      <c r="J10" s="5"/>
      <c r="K10" s="5"/>
    </row>
    <row r="11" spans="2:11" x14ac:dyDescent="0.25">
      <c r="B11" s="91" t="s">
        <v>80</v>
      </c>
      <c r="D11" s="5"/>
      <c r="E11" s="5"/>
      <c r="F11" s="5"/>
      <c r="G11" s="5"/>
      <c r="H11" s="5"/>
      <c r="I11" s="5"/>
      <c r="J11" s="5"/>
      <c r="K11" s="5"/>
    </row>
    <row r="12" spans="2:11" x14ac:dyDescent="0.25">
      <c r="B12" s="91" t="s">
        <v>81</v>
      </c>
    </row>
    <row r="13" spans="2:11" x14ac:dyDescent="0.25">
      <c r="B13" s="87"/>
    </row>
    <row r="16" spans="2:11" x14ac:dyDescent="0.25">
      <c r="I16" s="4" t="s">
        <v>45</v>
      </c>
    </row>
    <row r="17" spans="2:11" ht="59.25" customHeight="1" x14ac:dyDescent="0.25"/>
    <row r="22" spans="2:11" x14ac:dyDescent="0.25">
      <c r="B22" s="86" t="s">
        <v>82</v>
      </c>
    </row>
    <row r="23" spans="2:11" x14ac:dyDescent="0.25">
      <c r="B23" s="87"/>
    </row>
    <row r="24" spans="2:11" ht="75" x14ac:dyDescent="0.25">
      <c r="B24" s="88"/>
      <c r="C24" s="89" t="s">
        <v>8</v>
      </c>
      <c r="D24" s="89" t="s">
        <v>9</v>
      </c>
      <c r="E24" s="89" t="s">
        <v>10</v>
      </c>
      <c r="F24" s="89" t="s">
        <v>11</v>
      </c>
      <c r="G24" s="89" t="s">
        <v>12</v>
      </c>
      <c r="H24" s="89" t="s">
        <v>13</v>
      </c>
      <c r="I24" s="89" t="s">
        <v>14</v>
      </c>
      <c r="J24" s="88" t="s">
        <v>15</v>
      </c>
      <c r="K24" s="89" t="s">
        <v>16</v>
      </c>
    </row>
    <row r="25" spans="2:11" x14ac:dyDescent="0.25">
      <c r="B25" s="134">
        <v>2019</v>
      </c>
      <c r="C25" s="1">
        <v>0.80474428868120462</v>
      </c>
      <c r="D25" s="1">
        <v>0.56521315627130753</v>
      </c>
      <c r="E25" s="1"/>
      <c r="F25" s="1"/>
      <c r="G25" s="1">
        <v>0.7557264291739666</v>
      </c>
      <c r="H25" s="1">
        <v>0.72828768012462675</v>
      </c>
      <c r="I25" s="1">
        <v>0.75777784971996509</v>
      </c>
      <c r="J25" s="1">
        <v>0.59447735586416761</v>
      </c>
      <c r="K25" s="1">
        <v>0.43850903711326944</v>
      </c>
    </row>
    <row r="26" spans="2:11" x14ac:dyDescent="0.25">
      <c r="B26" s="134">
        <v>2020</v>
      </c>
      <c r="C26" s="6">
        <v>0.82829095051428958</v>
      </c>
      <c r="D26" s="6">
        <v>0.56316636491651584</v>
      </c>
      <c r="E26" s="6">
        <v>0.5606584915168823</v>
      </c>
      <c r="F26" s="6">
        <v>0.54903410045355283</v>
      </c>
      <c r="G26" s="6">
        <v>0.75570600261420384</v>
      </c>
      <c r="H26" s="6">
        <v>0.72182366744887694</v>
      </c>
      <c r="I26" s="6">
        <v>0.75727144488479881</v>
      </c>
      <c r="J26" s="6">
        <v>0.58797260089987236</v>
      </c>
      <c r="K26" s="6">
        <v>0.4511033681765389</v>
      </c>
    </row>
    <row r="27" spans="2:11" x14ac:dyDescent="0.25">
      <c r="B27" s="134">
        <v>2021</v>
      </c>
      <c r="C27" s="6">
        <v>0.83257540292917809</v>
      </c>
      <c r="D27" s="6">
        <v>0.58229034201191354</v>
      </c>
      <c r="E27" s="6">
        <v>0.58898064257296645</v>
      </c>
      <c r="F27" s="6">
        <v>0.59326000468055229</v>
      </c>
      <c r="G27" s="6">
        <v>0.76281386873516333</v>
      </c>
      <c r="H27" s="6">
        <v>0.76397203919863543</v>
      </c>
      <c r="I27" s="6">
        <v>0.78766231598624692</v>
      </c>
      <c r="J27" s="6">
        <v>0.59619238476953906</v>
      </c>
      <c r="K27" s="6">
        <v>0.4704634356560366</v>
      </c>
    </row>
    <row r="29" spans="2:11" x14ac:dyDescent="0.25">
      <c r="B29" s="91" t="s">
        <v>83</v>
      </c>
      <c r="C29" s="5"/>
      <c r="D29" s="5"/>
      <c r="E29" s="92"/>
      <c r="F29" s="92"/>
      <c r="G29" s="5"/>
      <c r="H29" s="92"/>
      <c r="I29" s="92"/>
      <c r="J29" s="5"/>
      <c r="K29" s="5"/>
    </row>
    <row r="30" spans="2:11" x14ac:dyDescent="0.25">
      <c r="B30" s="91" t="s">
        <v>80</v>
      </c>
      <c r="C30" s="92"/>
      <c r="D30" s="92"/>
      <c r="E30" s="5"/>
      <c r="F30" s="5"/>
      <c r="G30" s="92"/>
      <c r="H30" s="92"/>
      <c r="I30" s="92"/>
      <c r="J30" s="5"/>
      <c r="K30" s="92"/>
    </row>
    <row r="31" spans="2:11" x14ac:dyDescent="0.25">
      <c r="B31" s="91" t="s">
        <v>81</v>
      </c>
    </row>
    <row r="38" spans="2:2" x14ac:dyDescent="0.25">
      <c r="B38" s="93" t="s">
        <v>102</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3"/>
  <sheetViews>
    <sheetView workbookViewId="0">
      <selection activeCell="E13" sqref="E13"/>
    </sheetView>
  </sheetViews>
  <sheetFormatPr baseColWidth="10" defaultRowHeight="15" x14ac:dyDescent="0.25"/>
  <cols>
    <col min="1" max="1" width="63.28515625" style="115" bestFit="1" customWidth="1"/>
    <col min="2" max="7" width="11.42578125" style="115"/>
    <col min="8" max="8" width="63.28515625" style="115" bestFit="1" customWidth="1"/>
    <col min="9" max="14" width="11.42578125" style="115"/>
    <col min="15" max="15" width="63.28515625" style="115" bestFit="1" customWidth="1"/>
    <col min="16" max="16384" width="11.42578125" style="115"/>
  </cols>
  <sheetData>
    <row r="1" spans="1:18" ht="15.75" x14ac:dyDescent="0.25">
      <c r="A1" s="132" t="s">
        <v>124</v>
      </c>
    </row>
    <row r="3" spans="1:18" ht="15" customHeight="1" x14ac:dyDescent="0.25">
      <c r="A3" s="114" t="s">
        <v>52</v>
      </c>
      <c r="B3" s="143">
        <v>2021</v>
      </c>
      <c r="C3" s="144"/>
      <c r="D3" s="145"/>
      <c r="H3" s="114" t="s">
        <v>52</v>
      </c>
      <c r="I3" s="143">
        <v>2020</v>
      </c>
      <c r="J3" s="144"/>
      <c r="K3" s="145"/>
      <c r="O3" s="114" t="s">
        <v>52</v>
      </c>
      <c r="P3" s="143" t="s">
        <v>114</v>
      </c>
      <c r="Q3" s="144"/>
      <c r="R3" s="145"/>
    </row>
    <row r="4" spans="1:18" ht="60" x14ac:dyDescent="0.25">
      <c r="A4" s="114"/>
      <c r="B4" s="114" t="s">
        <v>115</v>
      </c>
      <c r="C4" s="114" t="s">
        <v>116</v>
      </c>
      <c r="D4" s="114" t="s">
        <v>117</v>
      </c>
      <c r="H4" s="114"/>
      <c r="I4" s="114" t="s">
        <v>115</v>
      </c>
      <c r="J4" s="114" t="s">
        <v>116</v>
      </c>
      <c r="K4" s="114" t="s">
        <v>117</v>
      </c>
      <c r="O4" s="114"/>
      <c r="P4" s="114" t="s">
        <v>115</v>
      </c>
      <c r="Q4" s="114" t="s">
        <v>116</v>
      </c>
      <c r="R4" s="114" t="s">
        <v>117</v>
      </c>
    </row>
    <row r="5" spans="1:18" x14ac:dyDescent="0.25">
      <c r="A5" s="116" t="s">
        <v>0</v>
      </c>
      <c r="B5" s="117">
        <v>3.5087719298245612E-2</v>
      </c>
      <c r="C5" s="117">
        <v>0.12719298245614036</v>
      </c>
      <c r="D5" s="117">
        <v>0.83771929824561409</v>
      </c>
      <c r="H5" s="116" t="s">
        <v>0</v>
      </c>
      <c r="I5" s="117">
        <v>5.1020408163265307E-2</v>
      </c>
      <c r="J5" s="117">
        <v>0.15192743764172337</v>
      </c>
      <c r="K5" s="117">
        <v>0.7970521541950113</v>
      </c>
      <c r="O5" s="116" t="s">
        <v>0</v>
      </c>
      <c r="P5" s="118">
        <v>-1.5932688865019695</v>
      </c>
      <c r="Q5" s="118">
        <v>-2.4734455185583011</v>
      </c>
      <c r="R5" s="118">
        <v>4.0667144050602788</v>
      </c>
    </row>
    <row r="6" spans="1:18" x14ac:dyDescent="0.25">
      <c r="A6" s="116" t="s">
        <v>1</v>
      </c>
      <c r="B6" s="117">
        <v>6.5789473684210523E-3</v>
      </c>
      <c r="C6" s="117">
        <v>0.11842105263157894</v>
      </c>
      <c r="D6" s="117">
        <v>0.875</v>
      </c>
      <c r="H6" s="116" t="s">
        <v>1</v>
      </c>
      <c r="I6" s="117">
        <v>1.45413870246085E-2</v>
      </c>
      <c r="J6" s="117">
        <v>8.7248322147651006E-2</v>
      </c>
      <c r="K6" s="117">
        <v>0.89821029082774051</v>
      </c>
      <c r="O6" s="116" t="s">
        <v>1</v>
      </c>
      <c r="P6" s="118">
        <v>-0.79624396561874478</v>
      </c>
      <c r="Q6" s="118">
        <v>3.1172730483927937</v>
      </c>
      <c r="R6" s="118">
        <v>-2.321029082774051</v>
      </c>
    </row>
    <row r="7" spans="1:18" x14ac:dyDescent="0.25">
      <c r="A7" s="116" t="s">
        <v>4</v>
      </c>
      <c r="B7" s="117">
        <v>6.5789473684210523E-2</v>
      </c>
      <c r="C7" s="117">
        <v>9.2105263157894732E-2</v>
      </c>
      <c r="D7" s="117">
        <v>0.84210526315789469</v>
      </c>
      <c r="H7" s="116" t="s">
        <v>4</v>
      </c>
      <c r="I7" s="117">
        <v>5.7823129251700682E-2</v>
      </c>
      <c r="J7" s="117">
        <v>9.5238095238095233E-2</v>
      </c>
      <c r="K7" s="117">
        <v>0.84693877551020413</v>
      </c>
      <c r="O7" s="116" t="s">
        <v>4</v>
      </c>
      <c r="P7" s="118">
        <v>0.79663444325098409</v>
      </c>
      <c r="Q7" s="118">
        <v>-0.31328320802005011</v>
      </c>
      <c r="R7" s="118">
        <v>-0.48335123523094436</v>
      </c>
    </row>
    <row r="8" spans="1:18" x14ac:dyDescent="0.25">
      <c r="A8" s="116" t="s">
        <v>5</v>
      </c>
      <c r="B8" s="117">
        <v>3.7117903930131008E-2</v>
      </c>
      <c r="C8" s="117">
        <v>0.10262008733624454</v>
      </c>
      <c r="D8" s="117">
        <v>0.86026200873362446</v>
      </c>
      <c r="H8" s="116" t="s">
        <v>5</v>
      </c>
      <c r="I8" s="117">
        <v>0.04</v>
      </c>
      <c r="J8" s="117">
        <v>0.13666666666666666</v>
      </c>
      <c r="K8" s="117">
        <v>0.82333333333333336</v>
      </c>
      <c r="O8" s="116" t="s">
        <v>5</v>
      </c>
      <c r="P8" s="118">
        <v>-0.28820960698689935</v>
      </c>
      <c r="Q8" s="118">
        <v>-3.4046579330422113</v>
      </c>
      <c r="R8" s="118">
        <v>3.69286754002911</v>
      </c>
    </row>
    <row r="9" spans="1:18" x14ac:dyDescent="0.25">
      <c r="A9" s="116" t="s">
        <v>3</v>
      </c>
      <c r="B9" s="117">
        <v>8.1140350877192985E-2</v>
      </c>
      <c r="C9" s="117">
        <v>0.11842105263157894</v>
      </c>
      <c r="D9" s="117">
        <v>0.80043859649122806</v>
      </c>
      <c r="H9" s="116" t="s">
        <v>3</v>
      </c>
      <c r="I9" s="117">
        <v>9.0807174887892375E-2</v>
      </c>
      <c r="J9" s="117">
        <v>0.14237668161434977</v>
      </c>
      <c r="K9" s="117">
        <v>0.76681614349775784</v>
      </c>
      <c r="O9" s="116" t="s">
        <v>3</v>
      </c>
      <c r="P9" s="118">
        <v>-0.96668240106993908</v>
      </c>
      <c r="Q9" s="118">
        <v>-2.3955628982770829</v>
      </c>
      <c r="R9" s="118">
        <v>3.362245299347022</v>
      </c>
    </row>
    <row r="10" spans="1:18" x14ac:dyDescent="0.25">
      <c r="A10" s="116" t="s">
        <v>2</v>
      </c>
      <c r="B10" s="117">
        <v>7.4561403508771926E-2</v>
      </c>
      <c r="C10" s="117">
        <v>7.4561403508771926E-2</v>
      </c>
      <c r="D10" s="117">
        <v>0.85087719298245612</v>
      </c>
      <c r="H10" s="116" t="s">
        <v>2</v>
      </c>
      <c r="I10" s="117">
        <v>9.1836734693877556E-2</v>
      </c>
      <c r="J10" s="117">
        <v>7.3696145124716547E-2</v>
      </c>
      <c r="K10" s="117">
        <v>0.8344671201814059</v>
      </c>
      <c r="O10" s="116" t="s">
        <v>2</v>
      </c>
      <c r="P10" s="118">
        <v>-1.7275331185105629</v>
      </c>
      <c r="Q10" s="118">
        <v>8.6525838405537847E-2</v>
      </c>
      <c r="R10" s="118">
        <v>1.6410072801050224</v>
      </c>
    </row>
    <row r="11" spans="1:18" x14ac:dyDescent="0.25">
      <c r="A11" s="116" t="s">
        <v>6</v>
      </c>
      <c r="B11" s="117">
        <v>0.10044642857142858</v>
      </c>
      <c r="C11" s="117">
        <v>0.17633928571428573</v>
      </c>
      <c r="D11" s="117">
        <v>0.7232142857142857</v>
      </c>
      <c r="H11" s="116" t="s">
        <v>6</v>
      </c>
      <c r="I11" s="117">
        <v>0.11666666666666667</v>
      </c>
      <c r="J11" s="117">
        <v>0.19888888888888889</v>
      </c>
      <c r="K11" s="117">
        <v>0.68444444444444441</v>
      </c>
      <c r="O11" s="116" t="s">
        <v>6</v>
      </c>
      <c r="P11" s="118">
        <v>-1.6220238095238093</v>
      </c>
      <c r="Q11" s="118">
        <v>-2.2549603174603168</v>
      </c>
      <c r="R11" s="118">
        <v>3.8769841269841288</v>
      </c>
    </row>
    <row r="12" spans="1:18" x14ac:dyDescent="0.25">
      <c r="A12" s="116" t="s">
        <v>7</v>
      </c>
      <c r="B12" s="117">
        <v>0.11607142857142858</v>
      </c>
      <c r="C12" s="117">
        <v>0.16964285714285715</v>
      </c>
      <c r="D12" s="117">
        <v>0.7142857142857143</v>
      </c>
      <c r="H12" s="116" t="s">
        <v>7</v>
      </c>
      <c r="I12" s="117">
        <v>0.10657596371882086</v>
      </c>
      <c r="J12" s="117">
        <v>0.21541950113378686</v>
      </c>
      <c r="K12" s="117">
        <v>0.67800453514739234</v>
      </c>
      <c r="O12" s="116" t="s">
        <v>7</v>
      </c>
      <c r="P12" s="118">
        <v>0.94954648526077157</v>
      </c>
      <c r="Q12" s="118">
        <v>-4.5776643990929706</v>
      </c>
      <c r="R12" s="118">
        <v>3.6281179138321962</v>
      </c>
    </row>
    <row r="13" spans="1:18" x14ac:dyDescent="0.25">
      <c r="P13" s="119"/>
      <c r="Q13" s="119"/>
      <c r="R13" s="119"/>
    </row>
    <row r="14" spans="1:18" x14ac:dyDescent="0.25">
      <c r="P14" s="119"/>
      <c r="Q14" s="119"/>
      <c r="R14" s="119"/>
    </row>
    <row r="15" spans="1:18" x14ac:dyDescent="0.25">
      <c r="A15" s="114" t="s">
        <v>52</v>
      </c>
      <c r="B15" s="141">
        <v>2021</v>
      </c>
      <c r="C15" s="141"/>
      <c r="D15" s="141"/>
      <c r="H15" s="114" t="s">
        <v>52</v>
      </c>
      <c r="I15" s="141">
        <v>2020</v>
      </c>
      <c r="J15" s="141"/>
      <c r="K15" s="141"/>
      <c r="O15" s="114" t="s">
        <v>52</v>
      </c>
      <c r="P15" s="141" t="s">
        <v>114</v>
      </c>
      <c r="Q15" s="141"/>
      <c r="R15" s="141"/>
    </row>
    <row r="16" spans="1:18" ht="60" x14ac:dyDescent="0.25">
      <c r="A16" s="114"/>
      <c r="B16" s="114" t="s">
        <v>115</v>
      </c>
      <c r="C16" s="114" t="s">
        <v>116</v>
      </c>
      <c r="D16" s="114" t="s">
        <v>117</v>
      </c>
      <c r="H16" s="114"/>
      <c r="I16" s="114" t="s">
        <v>115</v>
      </c>
      <c r="J16" s="114" t="s">
        <v>116</v>
      </c>
      <c r="K16" s="114" t="s">
        <v>117</v>
      </c>
      <c r="O16" s="114"/>
      <c r="P16" s="114" t="s">
        <v>115</v>
      </c>
      <c r="Q16" s="114" t="s">
        <v>116</v>
      </c>
      <c r="R16" s="114" t="s">
        <v>117</v>
      </c>
    </row>
    <row r="17" spans="1:18" x14ac:dyDescent="0.25">
      <c r="A17" s="116" t="s">
        <v>10</v>
      </c>
      <c r="B17" s="117">
        <v>0.24780701754385964</v>
      </c>
      <c r="C17" s="117">
        <v>0.20175438596491227</v>
      </c>
      <c r="D17" s="117">
        <v>0.55043859649122806</v>
      </c>
      <c r="H17" s="116" t="s">
        <v>10</v>
      </c>
      <c r="I17" s="117">
        <v>0.27415730337078653</v>
      </c>
      <c r="J17" s="117">
        <v>0.1752808988764045</v>
      </c>
      <c r="K17" s="117">
        <v>0.550561797752809</v>
      </c>
      <c r="O17" s="116" t="s">
        <v>10</v>
      </c>
      <c r="P17" s="118">
        <v>-2.6350285826926889</v>
      </c>
      <c r="Q17" s="118">
        <v>2.6473487088507772</v>
      </c>
      <c r="R17" s="118">
        <v>-1.232012615809408E-2</v>
      </c>
    </row>
    <row r="18" spans="1:18" x14ac:dyDescent="0.25">
      <c r="A18" s="116" t="s">
        <v>9</v>
      </c>
      <c r="B18" s="117">
        <v>0.13876651982378854</v>
      </c>
      <c r="C18" s="117">
        <v>0.24449339207048459</v>
      </c>
      <c r="D18" s="117">
        <v>0.61674008810572689</v>
      </c>
      <c r="H18" s="116" t="s">
        <v>9</v>
      </c>
      <c r="I18" s="117">
        <v>0.16183035714285715</v>
      </c>
      <c r="J18" s="117">
        <v>0.23549107142857142</v>
      </c>
      <c r="K18" s="117">
        <v>0.6026785714285714</v>
      </c>
      <c r="O18" s="116" t="s">
        <v>9</v>
      </c>
      <c r="P18" s="118">
        <v>-2.3063837319068607</v>
      </c>
      <c r="Q18" s="118">
        <v>0.90023206419131696</v>
      </c>
      <c r="R18" s="118">
        <v>1.4061516677155494</v>
      </c>
    </row>
    <row r="19" spans="1:18" x14ac:dyDescent="0.25">
      <c r="A19" s="116" t="s">
        <v>12</v>
      </c>
      <c r="B19" s="117">
        <v>5.7268722466960353E-2</v>
      </c>
      <c r="C19" s="117">
        <v>0.16299559471365638</v>
      </c>
      <c r="D19" s="117">
        <v>0.77973568281938321</v>
      </c>
      <c r="H19" s="116" t="s">
        <v>12</v>
      </c>
      <c r="I19" s="117">
        <v>6.9196428571428575E-2</v>
      </c>
      <c r="J19" s="117">
        <v>0.16517857142857142</v>
      </c>
      <c r="K19" s="117">
        <v>0.765625</v>
      </c>
      <c r="O19" s="116" t="s">
        <v>12</v>
      </c>
      <c r="P19" s="118">
        <v>-1.1927706104468223</v>
      </c>
      <c r="Q19" s="118">
        <v>-0.2182976714915047</v>
      </c>
      <c r="R19" s="118">
        <v>1.4110682819383213</v>
      </c>
    </row>
    <row r="20" spans="1:18" x14ac:dyDescent="0.25">
      <c r="A20" s="116" t="s">
        <v>13</v>
      </c>
      <c r="B20" s="117">
        <v>0.11674008810572688</v>
      </c>
      <c r="C20" s="117">
        <v>0.1762114537444934</v>
      </c>
      <c r="D20" s="117">
        <v>0.70704845814977979</v>
      </c>
      <c r="H20" s="116" t="s">
        <v>13</v>
      </c>
      <c r="I20" s="117">
        <v>0.11941964285714286</v>
      </c>
      <c r="J20" s="117">
        <v>0.2109375</v>
      </c>
      <c r="K20" s="117">
        <v>0.6696428571428571</v>
      </c>
      <c r="O20" s="116" t="s">
        <v>13</v>
      </c>
      <c r="P20" s="118">
        <v>-0.26795547514159856</v>
      </c>
      <c r="Q20" s="118">
        <v>-3.4726046255506597</v>
      </c>
      <c r="R20" s="118">
        <v>3.7405601006922695</v>
      </c>
    </row>
    <row r="21" spans="1:18" x14ac:dyDescent="0.25">
      <c r="A21" s="116" t="s">
        <v>14</v>
      </c>
      <c r="B21" s="117">
        <v>6.3596491228070179E-2</v>
      </c>
      <c r="C21" s="117">
        <v>0.17982456140350878</v>
      </c>
      <c r="D21" s="117">
        <v>0.75657894736842102</v>
      </c>
      <c r="H21" s="116" t="s">
        <v>14</v>
      </c>
      <c r="I21" s="117">
        <v>6.8848758465011289E-2</v>
      </c>
      <c r="J21" s="117">
        <v>0.22121896162528218</v>
      </c>
      <c r="K21" s="117">
        <v>0.70993227990970653</v>
      </c>
      <c r="O21" s="116" t="s">
        <v>14</v>
      </c>
      <c r="P21" s="118">
        <v>-0.52522672369411105</v>
      </c>
      <c r="Q21" s="118">
        <v>-4.1394400221773404</v>
      </c>
      <c r="R21" s="118">
        <v>4.6646667458714486</v>
      </c>
    </row>
    <row r="22" spans="1:18" x14ac:dyDescent="0.25">
      <c r="A22" s="116" t="s">
        <v>15</v>
      </c>
      <c r="B22" s="117">
        <v>8.771929824561403E-2</v>
      </c>
      <c r="C22" s="117">
        <v>0.27631578947368424</v>
      </c>
      <c r="D22" s="117">
        <v>0.63596491228070173</v>
      </c>
      <c r="H22" s="116" t="s">
        <v>15</v>
      </c>
      <c r="I22" s="117">
        <v>9.480812641083522E-2</v>
      </c>
      <c r="J22" s="117">
        <v>0.26862302483069977</v>
      </c>
      <c r="K22" s="117">
        <v>0.63656884875846498</v>
      </c>
      <c r="O22" s="116" t="s">
        <v>15</v>
      </c>
      <c r="P22" s="118">
        <v>-0.70888281652211893</v>
      </c>
      <c r="Q22" s="118">
        <v>0.76927646429844621</v>
      </c>
      <c r="R22" s="118">
        <v>-6.0393647776324499E-2</v>
      </c>
    </row>
    <row r="23" spans="1:18" x14ac:dyDescent="0.25">
      <c r="A23" s="116" t="s">
        <v>8</v>
      </c>
      <c r="B23" s="117">
        <v>2.8634361233480177E-2</v>
      </c>
      <c r="C23" s="117">
        <v>0.14977973568281938</v>
      </c>
      <c r="D23" s="117">
        <v>0.82158590308370039</v>
      </c>
      <c r="H23" s="116" t="s">
        <v>8</v>
      </c>
      <c r="I23" s="117">
        <v>2.7839643652561249E-2</v>
      </c>
      <c r="J23" s="117">
        <v>0.12026726057906459</v>
      </c>
      <c r="K23" s="117">
        <v>0.85189309576837413</v>
      </c>
      <c r="O23" s="116" t="s">
        <v>8</v>
      </c>
      <c r="P23" s="118">
        <v>7.9471758091892789E-2</v>
      </c>
      <c r="Q23" s="118">
        <v>2.9512475103754792</v>
      </c>
      <c r="R23" s="118">
        <v>-3.0307192684673745</v>
      </c>
    </row>
    <row r="24" spans="1:18" x14ac:dyDescent="0.25">
      <c r="A24" s="116" t="s">
        <v>16</v>
      </c>
      <c r="B24" s="117">
        <v>0.18818380743982493</v>
      </c>
      <c r="C24" s="117">
        <v>0.35229759299781183</v>
      </c>
      <c r="D24" s="117">
        <v>0.45951859956236324</v>
      </c>
      <c r="H24" s="116" t="s">
        <v>16</v>
      </c>
      <c r="I24" s="117">
        <v>0.20509977827050999</v>
      </c>
      <c r="J24" s="117">
        <v>0.33702882483370289</v>
      </c>
      <c r="K24" s="117">
        <v>0.45787139689578715</v>
      </c>
      <c r="O24" s="116" t="s">
        <v>16</v>
      </c>
      <c r="P24" s="118">
        <v>-1.6915970830685052</v>
      </c>
      <c r="Q24" s="118">
        <v>1.5268768164108937</v>
      </c>
      <c r="R24" s="118">
        <v>0.16472026665760864</v>
      </c>
    </row>
    <row r="25" spans="1:18" x14ac:dyDescent="0.25">
      <c r="A25" s="116" t="s">
        <v>11</v>
      </c>
      <c r="B25" s="117">
        <v>0.21710526315789475</v>
      </c>
      <c r="C25" s="117">
        <v>0.19517543859649122</v>
      </c>
      <c r="D25" s="117">
        <v>0.58771929824561409</v>
      </c>
      <c r="H25" s="116" t="s">
        <v>11</v>
      </c>
      <c r="I25" s="117">
        <v>0.2696629213483146</v>
      </c>
      <c r="J25" s="117">
        <v>0.20674157303370785</v>
      </c>
      <c r="K25" s="117">
        <v>0.52359550561797752</v>
      </c>
      <c r="O25" s="116" t="s">
        <v>11</v>
      </c>
      <c r="P25" s="118">
        <v>-5.2557658190419856</v>
      </c>
      <c r="Q25" s="118">
        <v>-1.1566134437216631</v>
      </c>
      <c r="R25" s="118">
        <v>6.4123792627636567</v>
      </c>
    </row>
    <row r="26" spans="1:18" x14ac:dyDescent="0.25">
      <c r="P26" s="119"/>
      <c r="Q26" s="119"/>
      <c r="R26" s="119"/>
    </row>
    <row r="27" spans="1:18" x14ac:dyDescent="0.25">
      <c r="P27" s="119"/>
      <c r="Q27" s="119"/>
      <c r="R27" s="119"/>
    </row>
    <row r="28" spans="1:18" x14ac:dyDescent="0.25">
      <c r="A28" s="114" t="s">
        <v>53</v>
      </c>
      <c r="B28" s="141">
        <v>2021</v>
      </c>
      <c r="C28" s="141"/>
      <c r="D28" s="141"/>
      <c r="H28" s="114" t="s">
        <v>53</v>
      </c>
      <c r="I28" s="141">
        <v>2020</v>
      </c>
      <c r="J28" s="141"/>
      <c r="K28" s="141"/>
      <c r="O28" s="114" t="s">
        <v>53</v>
      </c>
      <c r="P28" s="141" t="s">
        <v>114</v>
      </c>
      <c r="Q28" s="141"/>
      <c r="R28" s="141"/>
    </row>
    <row r="29" spans="1:18" ht="60" x14ac:dyDescent="0.25">
      <c r="A29" s="114"/>
      <c r="B29" s="114" t="s">
        <v>115</v>
      </c>
      <c r="C29" s="114" t="s">
        <v>116</v>
      </c>
      <c r="D29" s="114" t="s">
        <v>117</v>
      </c>
      <c r="H29" s="114"/>
      <c r="I29" s="114" t="s">
        <v>115</v>
      </c>
      <c r="J29" s="114" t="s">
        <v>116</v>
      </c>
      <c r="K29" s="114" t="s">
        <v>117</v>
      </c>
      <c r="O29" s="114"/>
      <c r="P29" s="114" t="s">
        <v>115</v>
      </c>
      <c r="Q29" s="114" t="s">
        <v>116</v>
      </c>
      <c r="R29" s="114" t="s">
        <v>117</v>
      </c>
    </row>
    <row r="30" spans="1:18" x14ac:dyDescent="0.25">
      <c r="A30" s="116" t="s">
        <v>0</v>
      </c>
      <c r="B30" s="117">
        <v>2.9795158286778398E-2</v>
      </c>
      <c r="C30" s="117">
        <v>0.16014897579143389</v>
      </c>
      <c r="D30" s="117">
        <v>0.81005586592178769</v>
      </c>
      <c r="H30" s="116" t="s">
        <v>0</v>
      </c>
      <c r="I30" s="117">
        <v>3.2166508987701042E-2</v>
      </c>
      <c r="J30" s="117">
        <v>0.16745506149479658</v>
      </c>
      <c r="K30" s="117">
        <v>0.80037842951750238</v>
      </c>
      <c r="O30" s="116" t="s">
        <v>0</v>
      </c>
      <c r="P30" s="118">
        <v>-0.23713507009226442</v>
      </c>
      <c r="Q30" s="118">
        <v>-0.73060857033626914</v>
      </c>
      <c r="R30" s="118">
        <v>0.96774364042853112</v>
      </c>
    </row>
    <row r="31" spans="1:18" x14ac:dyDescent="0.25">
      <c r="A31" s="116" t="s">
        <v>1</v>
      </c>
      <c r="B31" s="117">
        <v>1.86219739292365E-2</v>
      </c>
      <c r="C31" s="117">
        <v>0.14338919925512103</v>
      </c>
      <c r="D31" s="117">
        <v>0.83798882681564246</v>
      </c>
      <c r="H31" s="116" t="s">
        <v>1</v>
      </c>
      <c r="I31" s="117">
        <v>1.1439466158245948E-2</v>
      </c>
      <c r="J31" s="117">
        <v>0.11630123927550047</v>
      </c>
      <c r="K31" s="117">
        <v>0.87225929456625362</v>
      </c>
      <c r="O31" s="116" t="s">
        <v>1</v>
      </c>
      <c r="P31" s="118">
        <v>0.71825077709905516</v>
      </c>
      <c r="Q31" s="118">
        <v>2.7087959979620559</v>
      </c>
      <c r="R31" s="118">
        <v>-3.4270467750611155</v>
      </c>
    </row>
    <row r="32" spans="1:18" x14ac:dyDescent="0.25">
      <c r="A32" s="116" t="s">
        <v>4</v>
      </c>
      <c r="B32" s="117">
        <v>6.4935064935064929E-2</v>
      </c>
      <c r="C32" s="117">
        <v>9.6474953617810763E-2</v>
      </c>
      <c r="D32" s="117">
        <v>0.83858998144712427</v>
      </c>
      <c r="H32" s="116" t="s">
        <v>4</v>
      </c>
      <c r="I32" s="117">
        <v>5.3181386514719847E-2</v>
      </c>
      <c r="J32" s="117">
        <v>0.1111111111111111</v>
      </c>
      <c r="K32" s="117">
        <v>0.83570750237416902</v>
      </c>
      <c r="O32" s="116" t="s">
        <v>4</v>
      </c>
      <c r="P32" s="118">
        <v>1.1753678420345082</v>
      </c>
      <c r="Q32" s="118">
        <v>-1.4636157493300341</v>
      </c>
      <c r="R32" s="118">
        <v>0.28824790729552463</v>
      </c>
    </row>
    <row r="33" spans="1:18" x14ac:dyDescent="0.25">
      <c r="A33" s="116" t="s">
        <v>5</v>
      </c>
      <c r="B33" s="117">
        <v>4.0515653775322284E-2</v>
      </c>
      <c r="C33" s="117">
        <v>0.12154696132596685</v>
      </c>
      <c r="D33" s="117">
        <v>0.83793738489871084</v>
      </c>
      <c r="H33" s="116" t="s">
        <v>5</v>
      </c>
      <c r="I33" s="117">
        <v>6.17399438727783E-2</v>
      </c>
      <c r="J33" s="117">
        <v>0.11506080449017773</v>
      </c>
      <c r="K33" s="117">
        <v>0.82319925163704399</v>
      </c>
      <c r="O33" s="116" t="s">
        <v>5</v>
      </c>
      <c r="P33" s="118">
        <v>-2.1224290097456016</v>
      </c>
      <c r="Q33" s="118">
        <v>0.6486156835789112</v>
      </c>
      <c r="R33" s="118">
        <v>1.4738133261666841</v>
      </c>
    </row>
    <row r="34" spans="1:18" x14ac:dyDescent="0.25">
      <c r="A34" s="116" t="s">
        <v>3</v>
      </c>
      <c r="B34" s="117">
        <v>8.9219330855018583E-2</v>
      </c>
      <c r="C34" s="117">
        <v>0.18587360594795538</v>
      </c>
      <c r="D34" s="117">
        <v>0.72490706319702602</v>
      </c>
      <c r="H34" s="116" t="s">
        <v>3</v>
      </c>
      <c r="I34" s="117">
        <v>0.1170313986679353</v>
      </c>
      <c r="J34" s="117">
        <v>0.13510941960038059</v>
      </c>
      <c r="K34" s="117">
        <v>0.74785918173168409</v>
      </c>
      <c r="O34" s="116" t="s">
        <v>3</v>
      </c>
      <c r="P34" s="118">
        <v>-2.7812067812916714</v>
      </c>
      <c r="Q34" s="118">
        <v>5.0764186347574789</v>
      </c>
      <c r="R34" s="118">
        <v>-2.2952118534658061</v>
      </c>
    </row>
    <row r="35" spans="1:18" x14ac:dyDescent="0.25">
      <c r="A35" s="116" t="s">
        <v>2</v>
      </c>
      <c r="B35" s="117">
        <v>5.5658627087198514E-2</v>
      </c>
      <c r="C35" s="117">
        <v>6.8645640074211506E-2</v>
      </c>
      <c r="D35" s="117">
        <v>0.87569573283859004</v>
      </c>
      <c r="H35" s="116" t="s">
        <v>2</v>
      </c>
      <c r="I35" s="117">
        <v>7.7872744539411204E-2</v>
      </c>
      <c r="J35" s="117">
        <v>0.10256410256410256</v>
      </c>
      <c r="K35" s="117">
        <v>0.81956315289648618</v>
      </c>
      <c r="O35" s="116" t="s">
        <v>2</v>
      </c>
      <c r="P35" s="118">
        <v>-2.2214117452212689</v>
      </c>
      <c r="Q35" s="118">
        <v>-3.3918462489891055</v>
      </c>
      <c r="R35" s="118">
        <v>5.613257994210386</v>
      </c>
    </row>
    <row r="36" spans="1:18" x14ac:dyDescent="0.25">
      <c r="A36" s="116" t="s">
        <v>6</v>
      </c>
      <c r="B36" s="117">
        <v>6.9981583793738492E-2</v>
      </c>
      <c r="C36" s="117">
        <v>0.19337016574585636</v>
      </c>
      <c r="D36" s="117">
        <v>0.73664825046040516</v>
      </c>
      <c r="H36" s="116" t="s">
        <v>6</v>
      </c>
      <c r="I36" s="117">
        <v>0.10590440487347703</v>
      </c>
      <c r="J36" s="117">
        <v>0.25492033739456421</v>
      </c>
      <c r="K36" s="117">
        <v>0.63917525773195871</v>
      </c>
      <c r="O36" s="116" t="s">
        <v>6</v>
      </c>
      <c r="P36" s="118">
        <v>-3.5922821079738543</v>
      </c>
      <c r="Q36" s="118">
        <v>-6.1550171648707854</v>
      </c>
      <c r="R36" s="118">
        <v>9.7472992728446446</v>
      </c>
    </row>
    <row r="37" spans="1:18" x14ac:dyDescent="0.25">
      <c r="A37" s="116" t="s">
        <v>7</v>
      </c>
      <c r="B37" s="117">
        <v>0.10128913443830571</v>
      </c>
      <c r="C37" s="117">
        <v>0.19889502762430938</v>
      </c>
      <c r="D37" s="117">
        <v>0.69981583793738489</v>
      </c>
      <c r="H37" s="116" t="s">
        <v>7</v>
      </c>
      <c r="I37" s="117">
        <v>0.12652296157450796</v>
      </c>
      <c r="J37" s="117">
        <v>0.23242736644798501</v>
      </c>
      <c r="K37" s="117">
        <v>0.64104967197750706</v>
      </c>
      <c r="O37" s="116" t="s">
        <v>7</v>
      </c>
      <c r="P37" s="118">
        <v>-2.5233827136202245</v>
      </c>
      <c r="Q37" s="118">
        <v>-3.3532338823675625</v>
      </c>
      <c r="R37" s="118">
        <v>5.8766165959877821</v>
      </c>
    </row>
    <row r="38" spans="1:18" x14ac:dyDescent="0.25">
      <c r="P38" s="119"/>
      <c r="Q38" s="119"/>
      <c r="R38" s="119"/>
    </row>
    <row r="39" spans="1:18" x14ac:dyDescent="0.25">
      <c r="P39" s="119"/>
      <c r="Q39" s="119"/>
      <c r="R39" s="119"/>
    </row>
    <row r="40" spans="1:18" x14ac:dyDescent="0.25">
      <c r="A40" s="114" t="s">
        <v>53</v>
      </c>
      <c r="B40" s="141">
        <v>2021</v>
      </c>
      <c r="C40" s="141"/>
      <c r="D40" s="141"/>
      <c r="H40" s="114" t="s">
        <v>53</v>
      </c>
      <c r="I40" s="141">
        <v>2020</v>
      </c>
      <c r="J40" s="141"/>
      <c r="K40" s="141"/>
      <c r="O40" s="114" t="s">
        <v>53</v>
      </c>
      <c r="P40" s="141" t="s">
        <v>114</v>
      </c>
      <c r="Q40" s="141"/>
      <c r="R40" s="141"/>
    </row>
    <row r="41" spans="1:18" ht="60" x14ac:dyDescent="0.25">
      <c r="A41" s="114"/>
      <c r="B41" s="114" t="s">
        <v>115</v>
      </c>
      <c r="C41" s="114" t="s">
        <v>116</v>
      </c>
      <c r="D41" s="114" t="s">
        <v>117</v>
      </c>
      <c r="H41" s="114"/>
      <c r="I41" s="114" t="s">
        <v>115</v>
      </c>
      <c r="J41" s="114" t="s">
        <v>116</v>
      </c>
      <c r="K41" s="114" t="s">
        <v>117</v>
      </c>
      <c r="O41" s="114"/>
      <c r="P41" s="114" t="s">
        <v>115</v>
      </c>
      <c r="Q41" s="114" t="s">
        <v>116</v>
      </c>
      <c r="R41" s="114" t="s">
        <v>117</v>
      </c>
    </row>
    <row r="42" spans="1:18" x14ac:dyDescent="0.25">
      <c r="A42" s="116" t="s">
        <v>10</v>
      </c>
      <c r="B42" s="117">
        <v>0.26070763500931099</v>
      </c>
      <c r="C42" s="117">
        <v>0.16573556797020483</v>
      </c>
      <c r="D42" s="117">
        <v>0.57355679702048412</v>
      </c>
      <c r="H42" s="116" t="s">
        <v>10</v>
      </c>
      <c r="I42" s="117">
        <v>0.21557454890788225</v>
      </c>
      <c r="J42" s="117">
        <v>0.20892687559354226</v>
      </c>
      <c r="K42" s="117">
        <v>0.57549857549857553</v>
      </c>
      <c r="O42" s="116" t="s">
        <v>10</v>
      </c>
      <c r="P42" s="118">
        <v>4.5133086101428743</v>
      </c>
      <c r="Q42" s="118">
        <v>-4.3191307623337423</v>
      </c>
      <c r="R42" s="118">
        <v>-0.19417784780914049</v>
      </c>
    </row>
    <row r="43" spans="1:18" x14ac:dyDescent="0.25">
      <c r="A43" s="116" t="s">
        <v>9</v>
      </c>
      <c r="B43" s="117">
        <v>0.13909774436090225</v>
      </c>
      <c r="C43" s="117">
        <v>0.24812030075187969</v>
      </c>
      <c r="D43" s="117">
        <v>0.61278195488721809</v>
      </c>
      <c r="H43" s="116" t="s">
        <v>9</v>
      </c>
      <c r="I43" s="117">
        <v>0.14245548266166824</v>
      </c>
      <c r="J43" s="117">
        <v>0.23898781630740393</v>
      </c>
      <c r="K43" s="117">
        <v>0.61855670103092786</v>
      </c>
      <c r="O43" s="116" t="s">
        <v>9</v>
      </c>
      <c r="P43" s="118">
        <v>-0.33577383007659944</v>
      </c>
      <c r="Q43" s="118">
        <v>0.9132484444475758</v>
      </c>
      <c r="R43" s="118">
        <v>-0.57747461437097636</v>
      </c>
    </row>
    <row r="44" spans="1:18" x14ac:dyDescent="0.25">
      <c r="A44" s="116" t="s">
        <v>12</v>
      </c>
      <c r="B44" s="117">
        <v>6.7039106145251395E-2</v>
      </c>
      <c r="C44" s="117">
        <v>0.2048417132216015</v>
      </c>
      <c r="D44" s="117">
        <v>0.72811918063314707</v>
      </c>
      <c r="H44" s="116" t="s">
        <v>12</v>
      </c>
      <c r="I44" s="117">
        <v>5.0799623706491062E-2</v>
      </c>
      <c r="J44" s="117">
        <v>0.17309501411100658</v>
      </c>
      <c r="K44" s="117">
        <v>0.77610536218250237</v>
      </c>
      <c r="O44" s="116" t="s">
        <v>12</v>
      </c>
      <c r="P44" s="118">
        <v>1.6239482438760333</v>
      </c>
      <c r="Q44" s="118">
        <v>3.1746699110594911</v>
      </c>
      <c r="R44" s="118">
        <v>-4.7986181549355305</v>
      </c>
    </row>
    <row r="45" spans="1:18" x14ac:dyDescent="0.25">
      <c r="A45" s="116" t="s">
        <v>13</v>
      </c>
      <c r="B45" s="117">
        <v>0.10093457943925234</v>
      </c>
      <c r="C45" s="117">
        <v>0.18130841121495328</v>
      </c>
      <c r="D45" s="117">
        <v>0.71775700934579434</v>
      </c>
      <c r="H45" s="116" t="s">
        <v>13</v>
      </c>
      <c r="I45" s="117">
        <v>9.5014111006585134E-2</v>
      </c>
      <c r="J45" s="117">
        <v>0.21260583254938853</v>
      </c>
      <c r="K45" s="117">
        <v>0.69238005644402634</v>
      </c>
      <c r="O45" s="116" t="s">
        <v>13</v>
      </c>
      <c r="P45" s="118">
        <v>0.59204684326672052</v>
      </c>
      <c r="Q45" s="118">
        <v>-3.1297421334435249</v>
      </c>
      <c r="R45" s="118">
        <v>2.5376952901768002</v>
      </c>
    </row>
    <row r="46" spans="1:18" x14ac:dyDescent="0.25">
      <c r="A46" s="116" t="s">
        <v>14</v>
      </c>
      <c r="B46" s="117">
        <v>6.8773234200743494E-2</v>
      </c>
      <c r="C46" s="117">
        <v>0.17472118959107807</v>
      </c>
      <c r="D46" s="117">
        <v>0.75650557620817849</v>
      </c>
      <c r="H46" s="116" t="s">
        <v>14</v>
      </c>
      <c r="I46" s="117">
        <v>5.2980132450331126E-2</v>
      </c>
      <c r="J46" s="117">
        <v>0.19016083254493851</v>
      </c>
      <c r="K46" s="117">
        <v>0.7568590350047304</v>
      </c>
      <c r="O46" s="116" t="s">
        <v>14</v>
      </c>
      <c r="P46" s="118">
        <v>1.5793101750412368</v>
      </c>
      <c r="Q46" s="118">
        <v>-1.543964295386044</v>
      </c>
      <c r="R46" s="118">
        <v>-3.534587965519087E-2</v>
      </c>
    </row>
    <row r="47" spans="1:18" x14ac:dyDescent="0.25">
      <c r="A47" s="116" t="s">
        <v>15</v>
      </c>
      <c r="B47" s="117">
        <v>0.12104283054003724</v>
      </c>
      <c r="C47" s="117">
        <v>0.30912476722532589</v>
      </c>
      <c r="D47" s="117">
        <v>0.56983240223463683</v>
      </c>
      <c r="H47" s="116" t="s">
        <v>15</v>
      </c>
      <c r="I47" s="117">
        <v>6.5975494816211122E-2</v>
      </c>
      <c r="J47" s="117">
        <v>0.26295947219604149</v>
      </c>
      <c r="K47" s="117">
        <v>0.67106503298774745</v>
      </c>
      <c r="O47" s="116" t="s">
        <v>15</v>
      </c>
      <c r="P47" s="118">
        <v>5.5067335723826121</v>
      </c>
      <c r="Q47" s="118">
        <v>4.6165295029284401</v>
      </c>
      <c r="R47" s="118">
        <v>-10.123263075311062</v>
      </c>
    </row>
    <row r="48" spans="1:18" x14ac:dyDescent="0.25">
      <c r="A48" s="116" t="s">
        <v>8</v>
      </c>
      <c r="B48" s="117">
        <v>2.9962546816479401E-2</v>
      </c>
      <c r="C48" s="117">
        <v>0.1348314606741573</v>
      </c>
      <c r="D48" s="117">
        <v>0.83520599250936334</v>
      </c>
      <c r="H48" s="116" t="s">
        <v>8</v>
      </c>
      <c r="I48" s="117">
        <v>2.4367385192127462E-2</v>
      </c>
      <c r="J48" s="117">
        <v>0.13683223992502344</v>
      </c>
      <c r="K48" s="117">
        <v>0.83880037488284909</v>
      </c>
      <c r="O48" s="116" t="s">
        <v>8</v>
      </c>
      <c r="P48" s="118">
        <v>0.55951616243519398</v>
      </c>
      <c r="Q48" s="118">
        <v>-0.20007792508661415</v>
      </c>
      <c r="R48" s="118">
        <v>-0.35943823734857494</v>
      </c>
    </row>
    <row r="49" spans="1:18" x14ac:dyDescent="0.25">
      <c r="A49" s="116" t="s">
        <v>16</v>
      </c>
      <c r="B49" s="117">
        <v>0.2011070110701107</v>
      </c>
      <c r="C49" s="117">
        <v>0.36715867158671589</v>
      </c>
      <c r="D49" s="117">
        <v>0.43173431734317341</v>
      </c>
      <c r="H49" s="116" t="s">
        <v>16</v>
      </c>
      <c r="I49" s="117">
        <v>0.20634920634920634</v>
      </c>
      <c r="J49" s="117">
        <v>0.36788048552754438</v>
      </c>
      <c r="K49" s="117">
        <v>0.42577030812324929</v>
      </c>
      <c r="O49" s="116" t="s">
        <v>16</v>
      </c>
      <c r="P49" s="118">
        <v>-0.52421952790956405</v>
      </c>
      <c r="Q49" s="118">
        <v>-7.2181394082848627E-2</v>
      </c>
      <c r="R49" s="118">
        <v>0.59640092199241268</v>
      </c>
    </row>
    <row r="50" spans="1:18" x14ac:dyDescent="0.25">
      <c r="A50" s="116" t="s">
        <v>11</v>
      </c>
      <c r="B50" s="117">
        <v>0.24394785847299813</v>
      </c>
      <c r="C50" s="117">
        <v>0.18994413407821228</v>
      </c>
      <c r="D50" s="117">
        <v>0.56610800744878953</v>
      </c>
      <c r="H50" s="116" t="s">
        <v>11</v>
      </c>
      <c r="I50" s="117">
        <v>0.25641025641025639</v>
      </c>
      <c r="J50" s="117">
        <v>0.17188983855650522</v>
      </c>
      <c r="K50" s="117">
        <v>0.57169990503323842</v>
      </c>
      <c r="O50" s="116" t="s">
        <v>11</v>
      </c>
      <c r="P50" s="118">
        <v>-1.2462397937258256</v>
      </c>
      <c r="Q50" s="118">
        <v>1.8054295521707064</v>
      </c>
      <c r="R50" s="118">
        <v>-0.55918975844488905</v>
      </c>
    </row>
    <row r="51" spans="1:18" x14ac:dyDescent="0.25">
      <c r="P51" s="119"/>
      <c r="Q51" s="119"/>
      <c r="R51" s="119"/>
    </row>
    <row r="52" spans="1:18" x14ac:dyDescent="0.25">
      <c r="P52" s="119"/>
      <c r="Q52" s="119"/>
      <c r="R52" s="119"/>
    </row>
    <row r="53" spans="1:18" x14ac:dyDescent="0.25">
      <c r="A53" s="114" t="s">
        <v>54</v>
      </c>
      <c r="B53" s="141">
        <v>2021</v>
      </c>
      <c r="C53" s="141"/>
      <c r="D53" s="141"/>
      <c r="H53" s="114" t="s">
        <v>54</v>
      </c>
      <c r="I53" s="141">
        <v>2020</v>
      </c>
      <c r="J53" s="141"/>
      <c r="K53" s="141"/>
      <c r="O53" s="114" t="s">
        <v>54</v>
      </c>
      <c r="P53" s="141" t="s">
        <v>114</v>
      </c>
      <c r="Q53" s="141"/>
      <c r="R53" s="141"/>
    </row>
    <row r="54" spans="1:18" ht="60" x14ac:dyDescent="0.25">
      <c r="A54" s="114"/>
      <c r="B54" s="114" t="s">
        <v>115</v>
      </c>
      <c r="C54" s="114" t="s">
        <v>116</v>
      </c>
      <c r="D54" s="114" t="s">
        <v>117</v>
      </c>
      <c r="H54" s="114"/>
      <c r="I54" s="114" t="s">
        <v>115</v>
      </c>
      <c r="J54" s="114" t="s">
        <v>116</v>
      </c>
      <c r="K54" s="114" t="s">
        <v>117</v>
      </c>
      <c r="O54" s="114"/>
      <c r="P54" s="114" t="s">
        <v>115</v>
      </c>
      <c r="Q54" s="114" t="s">
        <v>116</v>
      </c>
      <c r="R54" s="114" t="s">
        <v>117</v>
      </c>
    </row>
    <row r="55" spans="1:18" x14ac:dyDescent="0.25">
      <c r="A55" s="116" t="s">
        <v>0</v>
      </c>
      <c r="B55" s="117">
        <v>5.5258467023172907E-2</v>
      </c>
      <c r="C55" s="117">
        <v>0.17647058823529413</v>
      </c>
      <c r="D55" s="117">
        <v>0.76827094474153301</v>
      </c>
      <c r="H55" s="116" t="s">
        <v>0</v>
      </c>
      <c r="I55" s="117">
        <v>3.8562664329535493E-2</v>
      </c>
      <c r="J55" s="117">
        <v>0.14636283961437335</v>
      </c>
      <c r="K55" s="117">
        <v>0.81507449605609117</v>
      </c>
      <c r="O55" s="116" t="s">
        <v>0</v>
      </c>
      <c r="P55" s="118">
        <v>1.6695802693637414</v>
      </c>
      <c r="Q55" s="118">
        <v>3.0107748620920778</v>
      </c>
      <c r="R55" s="118">
        <v>-4.6803551314558156</v>
      </c>
    </row>
    <row r="56" spans="1:18" x14ac:dyDescent="0.25">
      <c r="A56" s="116" t="s">
        <v>1</v>
      </c>
      <c r="B56" s="117">
        <v>1.607142857142857E-2</v>
      </c>
      <c r="C56" s="117">
        <v>0.14107142857142857</v>
      </c>
      <c r="D56" s="117">
        <v>0.84285714285714286</v>
      </c>
      <c r="H56" s="116" t="s">
        <v>1</v>
      </c>
      <c r="I56" s="117">
        <v>1.412180052956752E-2</v>
      </c>
      <c r="J56" s="117">
        <v>0.10150044130626655</v>
      </c>
      <c r="K56" s="117">
        <v>0.88437775816416597</v>
      </c>
      <c r="O56" s="116" t="s">
        <v>1</v>
      </c>
      <c r="P56" s="118">
        <v>0.19496280418610495</v>
      </c>
      <c r="Q56" s="118">
        <v>3.9570987265162021</v>
      </c>
      <c r="R56" s="118">
        <v>-4.1520615307023112</v>
      </c>
    </row>
    <row r="57" spans="1:18" x14ac:dyDescent="0.25">
      <c r="A57" s="116" t="s">
        <v>4</v>
      </c>
      <c r="B57" s="117">
        <v>3.5778175313059032E-2</v>
      </c>
      <c r="C57" s="117">
        <v>9.838998211091235E-2</v>
      </c>
      <c r="D57" s="117">
        <v>0.86583184257602863</v>
      </c>
      <c r="H57" s="116" t="s">
        <v>4</v>
      </c>
      <c r="I57" s="117">
        <v>4.5494313210848646E-2</v>
      </c>
      <c r="J57" s="117">
        <v>9.0113735783027116E-2</v>
      </c>
      <c r="K57" s="117">
        <v>0.8643919510061242</v>
      </c>
      <c r="O57" s="116" t="s">
        <v>4</v>
      </c>
      <c r="P57" s="118">
        <v>-0.97161378977896129</v>
      </c>
      <c r="Q57" s="118">
        <v>0.82762463278852338</v>
      </c>
      <c r="R57" s="118">
        <v>0.14398915699044279</v>
      </c>
    </row>
    <row r="58" spans="1:18" x14ac:dyDescent="0.25">
      <c r="A58" s="116" t="s">
        <v>5</v>
      </c>
      <c r="B58" s="117">
        <v>3.3747779751332148E-2</v>
      </c>
      <c r="C58" s="117">
        <v>8.7033747779751328E-2</v>
      </c>
      <c r="D58" s="117">
        <v>0.87921847246891649</v>
      </c>
      <c r="H58" s="116" t="s">
        <v>5</v>
      </c>
      <c r="I58" s="117">
        <v>3.8161318300086733E-2</v>
      </c>
      <c r="J58" s="117">
        <v>0.11014744145706852</v>
      </c>
      <c r="K58" s="117">
        <v>0.8516912402428447</v>
      </c>
      <c r="O58" s="116" t="s">
        <v>5</v>
      </c>
      <c r="P58" s="118">
        <v>-0.44135385487545853</v>
      </c>
      <c r="Q58" s="118">
        <v>-2.3113693677317193</v>
      </c>
      <c r="R58" s="118">
        <v>2.7527232226071785</v>
      </c>
    </row>
    <row r="59" spans="1:18" x14ac:dyDescent="0.25">
      <c r="A59" s="116" t="s">
        <v>3</v>
      </c>
      <c r="B59" s="117">
        <v>8.0357142857142863E-2</v>
      </c>
      <c r="C59" s="117">
        <v>0.10892857142857143</v>
      </c>
      <c r="D59" s="117">
        <v>0.81071428571428572</v>
      </c>
      <c r="H59" s="116" t="s">
        <v>3</v>
      </c>
      <c r="I59" s="117">
        <v>8.9867841409691632E-2</v>
      </c>
      <c r="J59" s="117">
        <v>0.14273127753303966</v>
      </c>
      <c r="K59" s="117">
        <v>0.76740088105726867</v>
      </c>
      <c r="O59" s="116" t="s">
        <v>3</v>
      </c>
      <c r="P59" s="118">
        <v>-0.95106985525487686</v>
      </c>
      <c r="Q59" s="118">
        <v>-3.3802706104468228</v>
      </c>
      <c r="R59" s="118">
        <v>4.3313404657017056</v>
      </c>
    </row>
    <row r="60" spans="1:18" x14ac:dyDescent="0.25">
      <c r="A60" s="116" t="s">
        <v>2</v>
      </c>
      <c r="B60" s="117">
        <v>5.0179211469534052E-2</v>
      </c>
      <c r="C60" s="117">
        <v>7.1684587813620068E-2</v>
      </c>
      <c r="D60" s="117">
        <v>0.87813620071684584</v>
      </c>
      <c r="H60" s="116" t="s">
        <v>2</v>
      </c>
      <c r="I60" s="117">
        <v>7.0866141732283464E-2</v>
      </c>
      <c r="J60" s="117">
        <v>7.5240594925634299E-2</v>
      </c>
      <c r="K60" s="117">
        <v>0.85389326334208226</v>
      </c>
      <c r="O60" s="116" t="s">
        <v>2</v>
      </c>
      <c r="P60" s="118">
        <v>-2.068693026274941</v>
      </c>
      <c r="Q60" s="118">
        <v>-0.35560071120142311</v>
      </c>
      <c r="R60" s="118">
        <v>2.4242937374763573</v>
      </c>
    </row>
    <row r="61" spans="1:18" x14ac:dyDescent="0.25">
      <c r="A61" s="116" t="s">
        <v>6</v>
      </c>
      <c r="B61" s="117">
        <v>5.8928571428571427E-2</v>
      </c>
      <c r="C61" s="117">
        <v>0.17142857142857143</v>
      </c>
      <c r="D61" s="117">
        <v>0.76964285714285718</v>
      </c>
      <c r="H61" s="116" t="s">
        <v>6</v>
      </c>
      <c r="I61" s="117">
        <v>8.0209241499564085E-2</v>
      </c>
      <c r="J61" s="117">
        <v>0.20313862249346121</v>
      </c>
      <c r="K61" s="117">
        <v>0.71665213600697475</v>
      </c>
      <c r="O61" s="116" t="s">
        <v>6</v>
      </c>
      <c r="P61" s="118">
        <v>-2.1280670070992658</v>
      </c>
      <c r="Q61" s="118">
        <v>-3.1710051064889777</v>
      </c>
      <c r="R61" s="118">
        <v>5.2990721135882435</v>
      </c>
    </row>
    <row r="62" spans="1:18" x14ac:dyDescent="0.25">
      <c r="A62" s="116" t="s">
        <v>7</v>
      </c>
      <c r="B62" s="117">
        <v>6.9642857142857145E-2</v>
      </c>
      <c r="C62" s="117">
        <v>0.17857142857142858</v>
      </c>
      <c r="D62" s="117">
        <v>0.75178571428571428</v>
      </c>
      <c r="H62" s="116" t="s">
        <v>7</v>
      </c>
      <c r="I62" s="117">
        <v>0.10810810810810811</v>
      </c>
      <c r="J62" s="117">
        <v>0.1909328683522232</v>
      </c>
      <c r="K62" s="117">
        <v>0.70095902353966866</v>
      </c>
      <c r="O62" s="116" t="s">
        <v>7</v>
      </c>
      <c r="P62" s="118">
        <v>-3.846525096525097</v>
      </c>
      <c r="Q62" s="118">
        <v>-1.2361439780794625</v>
      </c>
      <c r="R62" s="118">
        <v>5.0826690746045617</v>
      </c>
    </row>
    <row r="63" spans="1:18" x14ac:dyDescent="0.25">
      <c r="P63" s="119"/>
      <c r="Q63" s="119"/>
      <c r="R63" s="119"/>
    </row>
    <row r="64" spans="1:18" x14ac:dyDescent="0.25">
      <c r="P64" s="119"/>
      <c r="Q64" s="119"/>
      <c r="R64" s="119"/>
    </row>
    <row r="65" spans="1:18" x14ac:dyDescent="0.25">
      <c r="P65" s="119"/>
      <c r="Q65" s="119"/>
      <c r="R65" s="119"/>
    </row>
    <row r="66" spans="1:18" x14ac:dyDescent="0.25">
      <c r="P66" s="119"/>
      <c r="Q66" s="119"/>
      <c r="R66" s="119"/>
    </row>
    <row r="67" spans="1:18" x14ac:dyDescent="0.25">
      <c r="P67" s="119"/>
      <c r="Q67" s="119"/>
      <c r="R67" s="119"/>
    </row>
    <row r="68" spans="1:18" x14ac:dyDescent="0.25">
      <c r="P68" s="119"/>
      <c r="Q68" s="119"/>
      <c r="R68" s="119"/>
    </row>
    <row r="69" spans="1:18" x14ac:dyDescent="0.25">
      <c r="P69" s="119"/>
      <c r="Q69" s="119"/>
      <c r="R69" s="119"/>
    </row>
    <row r="70" spans="1:18" x14ac:dyDescent="0.25">
      <c r="P70" s="119"/>
      <c r="Q70" s="119"/>
      <c r="R70" s="119"/>
    </row>
    <row r="71" spans="1:18" x14ac:dyDescent="0.25">
      <c r="P71" s="119"/>
      <c r="Q71" s="119"/>
      <c r="R71" s="119"/>
    </row>
    <row r="72" spans="1:18" x14ac:dyDescent="0.25">
      <c r="P72" s="119"/>
      <c r="Q72" s="119"/>
      <c r="R72" s="119"/>
    </row>
    <row r="73" spans="1:18" x14ac:dyDescent="0.25">
      <c r="P73" s="119"/>
      <c r="Q73" s="119"/>
      <c r="R73" s="119"/>
    </row>
    <row r="74" spans="1:18" x14ac:dyDescent="0.25">
      <c r="A74" s="114" t="s">
        <v>54</v>
      </c>
      <c r="B74" s="141">
        <v>2021</v>
      </c>
      <c r="C74" s="141"/>
      <c r="D74" s="141"/>
      <c r="H74" s="114" t="s">
        <v>54</v>
      </c>
      <c r="I74" s="141">
        <v>2020</v>
      </c>
      <c r="J74" s="141"/>
      <c r="K74" s="141"/>
      <c r="O74" s="114" t="s">
        <v>54</v>
      </c>
      <c r="P74" s="141" t="s">
        <v>114</v>
      </c>
      <c r="Q74" s="141"/>
      <c r="R74" s="141"/>
    </row>
    <row r="75" spans="1:18" ht="60" x14ac:dyDescent="0.25">
      <c r="A75" s="114"/>
      <c r="B75" s="114" t="s">
        <v>115</v>
      </c>
      <c r="C75" s="114" t="s">
        <v>116</v>
      </c>
      <c r="D75" s="114" t="s">
        <v>117</v>
      </c>
      <c r="H75" s="114"/>
      <c r="I75" s="114" t="s">
        <v>115</v>
      </c>
      <c r="J75" s="114" t="s">
        <v>116</v>
      </c>
      <c r="K75" s="114" t="s">
        <v>117</v>
      </c>
      <c r="O75" s="114"/>
      <c r="P75" s="114" t="s">
        <v>115</v>
      </c>
      <c r="Q75" s="114" t="s">
        <v>116</v>
      </c>
      <c r="R75" s="114" t="s">
        <v>117</v>
      </c>
    </row>
    <row r="76" spans="1:18" x14ac:dyDescent="0.25">
      <c r="A76" s="116" t="s">
        <v>10</v>
      </c>
      <c r="B76" s="117">
        <v>0.23655913978494625</v>
      </c>
      <c r="C76" s="117">
        <v>0.19892473118279569</v>
      </c>
      <c r="D76" s="117">
        <v>0.56451612903225812</v>
      </c>
      <c r="H76" s="116" t="s">
        <v>10</v>
      </c>
      <c r="I76" s="117">
        <v>0.22124670763827919</v>
      </c>
      <c r="J76" s="117">
        <v>0.20807726075504829</v>
      </c>
      <c r="K76" s="117">
        <v>0.57067603160667257</v>
      </c>
      <c r="O76" s="116" t="s">
        <v>10</v>
      </c>
      <c r="P76" s="118">
        <v>1.5312432146667054</v>
      </c>
      <c r="Q76" s="118">
        <v>-0.9152529572252599</v>
      </c>
      <c r="R76" s="118">
        <v>-0.61599025744144553</v>
      </c>
    </row>
    <row r="77" spans="1:18" x14ac:dyDescent="0.25">
      <c r="A77" s="116" t="s">
        <v>9</v>
      </c>
      <c r="B77" s="117">
        <v>0.15107913669064749</v>
      </c>
      <c r="C77" s="117">
        <v>0.22661870503597123</v>
      </c>
      <c r="D77" s="117">
        <v>0.62230215827338131</v>
      </c>
      <c r="H77" s="116" t="s">
        <v>9</v>
      </c>
      <c r="I77" s="117">
        <v>0.14951627088830255</v>
      </c>
      <c r="J77" s="117">
        <v>0.25593667546174143</v>
      </c>
      <c r="K77" s="117">
        <v>0.59454705364995597</v>
      </c>
      <c r="O77" s="116" t="s">
        <v>9</v>
      </c>
      <c r="P77" s="118">
        <v>0.15628658023449371</v>
      </c>
      <c r="Q77" s="118">
        <v>-2.9317970425770197</v>
      </c>
      <c r="R77" s="118">
        <v>2.7755104623425342</v>
      </c>
    </row>
    <row r="78" spans="1:18" x14ac:dyDescent="0.25">
      <c r="A78" s="116" t="s">
        <v>12</v>
      </c>
      <c r="B78" s="117">
        <v>5.7553956834532377E-2</v>
      </c>
      <c r="C78" s="117">
        <v>0.1672661870503597</v>
      </c>
      <c r="D78" s="117">
        <v>0.77517985611510787</v>
      </c>
      <c r="H78" s="116" t="s">
        <v>12</v>
      </c>
      <c r="I78" s="117">
        <v>6.860158311345646E-2</v>
      </c>
      <c r="J78" s="117">
        <v>0.17326297273526825</v>
      </c>
      <c r="K78" s="117">
        <v>0.75813544415127532</v>
      </c>
      <c r="O78" s="116" t="s">
        <v>12</v>
      </c>
      <c r="P78" s="118">
        <v>-1.1047626278924083</v>
      </c>
      <c r="Q78" s="118">
        <v>-0.5996785684908551</v>
      </c>
      <c r="R78" s="118">
        <v>1.7044411963832551</v>
      </c>
    </row>
    <row r="79" spans="1:18" x14ac:dyDescent="0.25">
      <c r="A79" s="116" t="s">
        <v>13</v>
      </c>
      <c r="B79" s="117">
        <v>7.4141048824593131E-2</v>
      </c>
      <c r="C79" s="117">
        <v>0.13743218806509946</v>
      </c>
      <c r="D79" s="117">
        <v>0.78842676311030746</v>
      </c>
      <c r="H79" s="116" t="s">
        <v>13</v>
      </c>
      <c r="I79" s="117">
        <v>8.2819383259911894E-2</v>
      </c>
      <c r="J79" s="117">
        <v>0.16740088105726872</v>
      </c>
      <c r="K79" s="117">
        <v>0.74977973568281941</v>
      </c>
      <c r="O79" s="116" t="s">
        <v>13</v>
      </c>
      <c r="P79" s="118">
        <v>-0.8678334435318763</v>
      </c>
      <c r="Q79" s="118">
        <v>-2.9968692992169252</v>
      </c>
      <c r="R79" s="118">
        <v>3.8647027427488045</v>
      </c>
    </row>
    <row r="80" spans="1:18" x14ac:dyDescent="0.25">
      <c r="A80" s="116" t="s">
        <v>14</v>
      </c>
      <c r="B80" s="117">
        <v>4.8387096774193547E-2</v>
      </c>
      <c r="C80" s="117">
        <v>0.15412186379928317</v>
      </c>
      <c r="D80" s="117">
        <v>0.79749103942652333</v>
      </c>
      <c r="H80" s="116" t="s">
        <v>14</v>
      </c>
      <c r="I80" s="117">
        <v>4.7493403693931395E-2</v>
      </c>
      <c r="J80" s="117">
        <v>0.15479331574318381</v>
      </c>
      <c r="K80" s="117">
        <v>0.79771328056288482</v>
      </c>
      <c r="O80" s="116" t="s">
        <v>14</v>
      </c>
      <c r="P80" s="118">
        <v>8.9369308026215205E-2</v>
      </c>
      <c r="Q80" s="118">
        <v>-6.7145194390064167E-2</v>
      </c>
      <c r="R80" s="118">
        <v>-2.2224113636148957E-2</v>
      </c>
    </row>
    <row r="81" spans="1:18" x14ac:dyDescent="0.25">
      <c r="A81" s="116" t="s">
        <v>15</v>
      </c>
      <c r="B81" s="117">
        <v>0.1</v>
      </c>
      <c r="C81" s="117">
        <v>0.25535714285714284</v>
      </c>
      <c r="D81" s="117">
        <v>0.64464285714285718</v>
      </c>
      <c r="H81" s="116" t="s">
        <v>15</v>
      </c>
      <c r="I81" s="117">
        <v>7.3878627968337732E-2</v>
      </c>
      <c r="J81" s="117">
        <v>0.25857519788918204</v>
      </c>
      <c r="K81" s="117">
        <v>0.66754617414248019</v>
      </c>
      <c r="O81" s="116" t="s">
        <v>15</v>
      </c>
      <c r="P81" s="118">
        <v>2.6121372031662276</v>
      </c>
      <c r="Q81" s="118">
        <v>-0.32180550320392021</v>
      </c>
      <c r="R81" s="118">
        <v>-2.2903316999623002</v>
      </c>
    </row>
    <row r="82" spans="1:18" x14ac:dyDescent="0.25">
      <c r="A82" s="116" t="s">
        <v>8</v>
      </c>
      <c r="B82" s="117">
        <v>2.8725314183123879E-2</v>
      </c>
      <c r="C82" s="117">
        <v>0.12926391382405744</v>
      </c>
      <c r="D82" s="117">
        <v>0.84201077199281871</v>
      </c>
      <c r="H82" s="116" t="s">
        <v>8</v>
      </c>
      <c r="I82" s="117">
        <v>3.1718061674008813E-2</v>
      </c>
      <c r="J82" s="117">
        <v>0.16123348017621145</v>
      </c>
      <c r="K82" s="117">
        <v>0.80704845814977977</v>
      </c>
      <c r="O82" s="116" t="s">
        <v>8</v>
      </c>
      <c r="P82" s="118">
        <v>-0.29927474908849339</v>
      </c>
      <c r="Q82" s="118">
        <v>-3.1969566352154004</v>
      </c>
      <c r="R82" s="118">
        <v>3.4962313843038939</v>
      </c>
    </row>
    <row r="83" spans="1:18" x14ac:dyDescent="0.25">
      <c r="A83" s="116" t="s">
        <v>16</v>
      </c>
      <c r="B83" s="117">
        <v>0.19964349376114082</v>
      </c>
      <c r="C83" s="117">
        <v>0.35828877005347592</v>
      </c>
      <c r="D83" s="117">
        <v>0.44206773618538325</v>
      </c>
      <c r="H83" s="116" t="s">
        <v>16</v>
      </c>
      <c r="I83" s="117">
        <v>0.16187989556135771</v>
      </c>
      <c r="J83" s="117">
        <v>0.36118363794604003</v>
      </c>
      <c r="K83" s="117">
        <v>0.47693646649260224</v>
      </c>
      <c r="O83" s="116" t="s">
        <v>16</v>
      </c>
      <c r="P83" s="118">
        <v>3.7763598199783117</v>
      </c>
      <c r="Q83" s="118">
        <v>-0.28948678925641014</v>
      </c>
      <c r="R83" s="118">
        <v>-3.4868730307218989</v>
      </c>
    </row>
    <row r="84" spans="1:18" x14ac:dyDescent="0.25">
      <c r="A84" s="116" t="s">
        <v>11</v>
      </c>
      <c r="B84" s="117">
        <v>0.24193548387096775</v>
      </c>
      <c r="C84" s="117">
        <v>0.20609318996415771</v>
      </c>
      <c r="D84" s="117">
        <v>0.55197132616487454</v>
      </c>
      <c r="H84" s="116" t="s">
        <v>11</v>
      </c>
      <c r="I84" s="117">
        <v>0.27392449517120282</v>
      </c>
      <c r="J84" s="117">
        <v>0.20280948200175591</v>
      </c>
      <c r="K84" s="117">
        <v>0.52326602282704127</v>
      </c>
      <c r="O84" s="116" t="s">
        <v>11</v>
      </c>
      <c r="P84" s="118">
        <v>-3.1989011300235068</v>
      </c>
      <c r="Q84" s="118">
        <v>0.3283707962401794</v>
      </c>
      <c r="R84" s="118">
        <v>2.8705303337833277</v>
      </c>
    </row>
    <row r="85" spans="1:18" x14ac:dyDescent="0.25">
      <c r="P85" s="119"/>
      <c r="Q85" s="119"/>
      <c r="R85" s="119"/>
    </row>
    <row r="86" spans="1:18" x14ac:dyDescent="0.25">
      <c r="P86" s="119"/>
      <c r="Q86" s="119"/>
      <c r="R86" s="119"/>
    </row>
    <row r="87" spans="1:18" x14ac:dyDescent="0.25">
      <c r="P87" s="119"/>
      <c r="Q87" s="119"/>
      <c r="R87" s="119"/>
    </row>
    <row r="88" spans="1:18" x14ac:dyDescent="0.25">
      <c r="A88" s="114" t="s">
        <v>55</v>
      </c>
      <c r="B88" s="141">
        <v>2021</v>
      </c>
      <c r="C88" s="141"/>
      <c r="D88" s="141"/>
      <c r="H88" s="114" t="s">
        <v>55</v>
      </c>
      <c r="I88" s="141">
        <v>2020</v>
      </c>
      <c r="J88" s="141"/>
      <c r="K88" s="141"/>
      <c r="O88" s="114" t="s">
        <v>55</v>
      </c>
      <c r="P88" s="141" t="s">
        <v>114</v>
      </c>
      <c r="Q88" s="141"/>
      <c r="R88" s="141"/>
    </row>
    <row r="89" spans="1:18" ht="60" x14ac:dyDescent="0.25">
      <c r="A89" s="114"/>
      <c r="B89" s="114" t="s">
        <v>115</v>
      </c>
      <c r="C89" s="114" t="s">
        <v>116</v>
      </c>
      <c r="D89" s="114" t="s">
        <v>117</v>
      </c>
      <c r="H89" s="114"/>
      <c r="I89" s="114" t="s">
        <v>115</v>
      </c>
      <c r="J89" s="114" t="s">
        <v>116</v>
      </c>
      <c r="K89" s="114" t="s">
        <v>117</v>
      </c>
      <c r="O89" s="114"/>
      <c r="P89" s="114" t="s">
        <v>115</v>
      </c>
      <c r="Q89" s="114" t="s">
        <v>116</v>
      </c>
      <c r="R89" s="114" t="s">
        <v>117</v>
      </c>
    </row>
    <row r="90" spans="1:18" x14ac:dyDescent="0.25">
      <c r="A90" s="116" t="s">
        <v>0</v>
      </c>
      <c r="B90" s="117">
        <v>6.5000000000000002E-2</v>
      </c>
      <c r="C90" s="117">
        <v>0.2</v>
      </c>
      <c r="D90" s="117">
        <v>0.73499999999999999</v>
      </c>
      <c r="H90" s="116" t="s">
        <v>0</v>
      </c>
      <c r="I90" s="117">
        <v>5.9981255857544519E-2</v>
      </c>
      <c r="J90" s="117">
        <v>0.18275538894095594</v>
      </c>
      <c r="K90" s="117">
        <v>0.75726335520149957</v>
      </c>
      <c r="O90" s="116" t="s">
        <v>0</v>
      </c>
      <c r="P90" s="118">
        <v>0.50187441424554835</v>
      </c>
      <c r="Q90" s="118">
        <v>1.7244611059044068</v>
      </c>
      <c r="R90" s="118">
        <v>-2.2263355201499579</v>
      </c>
    </row>
    <row r="91" spans="1:18" x14ac:dyDescent="0.25">
      <c r="A91" s="116" t="s">
        <v>1</v>
      </c>
      <c r="B91" s="117">
        <v>2.5252525252525252E-2</v>
      </c>
      <c r="C91" s="117">
        <v>0.13468013468013468</v>
      </c>
      <c r="D91" s="117">
        <v>0.84006734006734007</v>
      </c>
      <c r="H91" s="116" t="s">
        <v>1</v>
      </c>
      <c r="I91" s="117">
        <v>3.1954887218045111E-2</v>
      </c>
      <c r="J91" s="117">
        <v>0.16729323308270677</v>
      </c>
      <c r="K91" s="117">
        <v>0.8007518796992481</v>
      </c>
      <c r="O91" s="116" t="s">
        <v>1</v>
      </c>
      <c r="P91" s="118">
        <v>-0.67023619655198585</v>
      </c>
      <c r="Q91" s="118">
        <v>-3.2613098402572094</v>
      </c>
      <c r="R91" s="118">
        <v>3.931546036809197</v>
      </c>
    </row>
    <row r="92" spans="1:18" x14ac:dyDescent="0.25">
      <c r="A92" s="116" t="s">
        <v>4</v>
      </c>
      <c r="B92" s="117">
        <v>4.4999999999999998E-2</v>
      </c>
      <c r="C92" s="117">
        <v>0.11</v>
      </c>
      <c r="D92" s="117">
        <v>0.84499999999999997</v>
      </c>
      <c r="H92" s="116" t="s">
        <v>4</v>
      </c>
      <c r="I92" s="117">
        <v>5.0514499532273154E-2</v>
      </c>
      <c r="J92" s="117">
        <v>7.2029934518241343E-2</v>
      </c>
      <c r="K92" s="117">
        <v>0.87745556594948548</v>
      </c>
      <c r="O92" s="116" t="s">
        <v>4</v>
      </c>
      <c r="P92" s="118">
        <v>-0.55144995322731549</v>
      </c>
      <c r="Q92" s="118">
        <v>3.7970065481758657</v>
      </c>
      <c r="R92" s="118">
        <v>-3.245556594948551</v>
      </c>
    </row>
    <row r="93" spans="1:18" x14ac:dyDescent="0.25">
      <c r="A93" s="116" t="s">
        <v>5</v>
      </c>
      <c r="B93" s="117">
        <v>1.9900497512437811E-2</v>
      </c>
      <c r="C93" s="117">
        <v>0.11774461028192372</v>
      </c>
      <c r="D93" s="117">
        <v>0.86235489220563843</v>
      </c>
      <c r="H93" s="116" t="s">
        <v>5</v>
      </c>
      <c r="I93" s="117">
        <v>5.0232558139534887E-2</v>
      </c>
      <c r="J93" s="117">
        <v>0.12930232558139534</v>
      </c>
      <c r="K93" s="117">
        <v>0.82046511627906982</v>
      </c>
      <c r="O93" s="116" t="s">
        <v>5</v>
      </c>
      <c r="P93" s="118">
        <v>-3.0332060627097075</v>
      </c>
      <c r="Q93" s="118">
        <v>-1.1557715299471625</v>
      </c>
      <c r="R93" s="118">
        <v>4.1889775926568618</v>
      </c>
    </row>
    <row r="94" spans="1:18" x14ac:dyDescent="0.25">
      <c r="A94" s="116" t="s">
        <v>3</v>
      </c>
      <c r="B94" s="117">
        <v>7.0707070707070704E-2</v>
      </c>
      <c r="C94" s="117">
        <v>0.13468013468013468</v>
      </c>
      <c r="D94" s="117">
        <v>0.79461279461279466</v>
      </c>
      <c r="H94" s="116" t="s">
        <v>3</v>
      </c>
      <c r="I94" s="117">
        <v>0.10169491525423729</v>
      </c>
      <c r="J94" s="117">
        <v>0.14500941619585686</v>
      </c>
      <c r="K94" s="117">
        <v>0.75329566854990582</v>
      </c>
      <c r="O94" s="116" t="s">
        <v>3</v>
      </c>
      <c r="P94" s="118">
        <v>-3.0987844547166592</v>
      </c>
      <c r="Q94" s="118">
        <v>-1.0329281515722184</v>
      </c>
      <c r="R94" s="118">
        <v>4.1317126062888843</v>
      </c>
    </row>
    <row r="95" spans="1:18" x14ac:dyDescent="0.25">
      <c r="A95" s="116" t="s">
        <v>2</v>
      </c>
      <c r="B95" s="117">
        <v>6.1666666666666668E-2</v>
      </c>
      <c r="C95" s="117">
        <v>7.166666666666667E-2</v>
      </c>
      <c r="D95" s="117">
        <v>0.8666666666666667</v>
      </c>
      <c r="H95" s="116" t="s">
        <v>2</v>
      </c>
      <c r="I95" s="117">
        <v>6.560449859418932E-2</v>
      </c>
      <c r="J95" s="117">
        <v>9.1846298031865045E-2</v>
      </c>
      <c r="K95" s="117">
        <v>0.84254920337394568</v>
      </c>
      <c r="O95" s="116" t="s">
        <v>2</v>
      </c>
      <c r="P95" s="118">
        <v>-0.39378319275226514</v>
      </c>
      <c r="Q95" s="118">
        <v>-2.0179631365198376</v>
      </c>
      <c r="R95" s="118">
        <v>2.411746329272102</v>
      </c>
    </row>
    <row r="96" spans="1:18" x14ac:dyDescent="0.25">
      <c r="A96" s="116" t="s">
        <v>6</v>
      </c>
      <c r="B96" s="117">
        <v>6.0100166944908183E-2</v>
      </c>
      <c r="C96" s="117">
        <v>0.15191986644407346</v>
      </c>
      <c r="D96" s="117">
        <v>0.78797996661101832</v>
      </c>
      <c r="H96" s="116" t="s">
        <v>6</v>
      </c>
      <c r="I96" s="117">
        <v>8.2790697674418601E-2</v>
      </c>
      <c r="J96" s="117">
        <v>0.19906976744186047</v>
      </c>
      <c r="K96" s="117">
        <v>0.71813953488372095</v>
      </c>
      <c r="O96" s="116" t="s">
        <v>6</v>
      </c>
      <c r="P96" s="118">
        <v>-2.2690530729510416</v>
      </c>
      <c r="Q96" s="118">
        <v>-4.7149900997787011</v>
      </c>
      <c r="R96" s="118">
        <v>6.984043172729737</v>
      </c>
    </row>
    <row r="97" spans="1:18" x14ac:dyDescent="0.25">
      <c r="A97" s="116" t="s">
        <v>7</v>
      </c>
      <c r="B97" s="117">
        <v>7.1906354515050161E-2</v>
      </c>
      <c r="C97" s="117">
        <v>0.1705685618729097</v>
      </c>
      <c r="D97" s="117">
        <v>0.75752508361204018</v>
      </c>
      <c r="H97" s="116" t="s">
        <v>7</v>
      </c>
      <c r="I97" s="117">
        <v>8.7441860465116275E-2</v>
      </c>
      <c r="J97" s="117">
        <v>0.21860465116279071</v>
      </c>
      <c r="K97" s="117">
        <v>0.69395348837209303</v>
      </c>
      <c r="O97" s="116" t="s">
        <v>7</v>
      </c>
      <c r="P97" s="118">
        <v>-1.5535505950066115</v>
      </c>
      <c r="Q97" s="118">
        <v>-4.8036089289881012</v>
      </c>
      <c r="R97" s="118">
        <v>6.3571595239947154</v>
      </c>
    </row>
    <row r="98" spans="1:18" x14ac:dyDescent="0.25">
      <c r="P98" s="119"/>
      <c r="Q98" s="119"/>
      <c r="R98" s="119"/>
    </row>
    <row r="99" spans="1:18" x14ac:dyDescent="0.25">
      <c r="P99" s="119"/>
      <c r="Q99" s="119"/>
      <c r="R99" s="119"/>
    </row>
    <row r="100" spans="1:18" x14ac:dyDescent="0.25">
      <c r="P100" s="119"/>
      <c r="Q100" s="119"/>
      <c r="R100" s="119"/>
    </row>
    <row r="101" spans="1:18" x14ac:dyDescent="0.25">
      <c r="P101" s="119"/>
      <c r="Q101" s="119"/>
      <c r="R101" s="119"/>
    </row>
    <row r="102" spans="1:18" x14ac:dyDescent="0.25">
      <c r="P102" s="119"/>
      <c r="Q102" s="119"/>
      <c r="R102" s="119"/>
    </row>
    <row r="103" spans="1:18" x14ac:dyDescent="0.25">
      <c r="P103" s="119"/>
      <c r="Q103" s="119"/>
      <c r="R103" s="119"/>
    </row>
    <row r="104" spans="1:18" x14ac:dyDescent="0.25">
      <c r="P104" s="119"/>
      <c r="Q104" s="119"/>
      <c r="R104" s="119"/>
    </row>
    <row r="105" spans="1:18" x14ac:dyDescent="0.25">
      <c r="P105" s="119"/>
      <c r="Q105" s="119"/>
      <c r="R105" s="119"/>
    </row>
    <row r="106" spans="1:18" x14ac:dyDescent="0.25">
      <c r="P106" s="119"/>
      <c r="Q106" s="119"/>
      <c r="R106" s="119"/>
    </row>
    <row r="107" spans="1:18" x14ac:dyDescent="0.25">
      <c r="P107" s="119"/>
      <c r="Q107" s="119"/>
      <c r="R107" s="119"/>
    </row>
    <row r="108" spans="1:18" x14ac:dyDescent="0.25">
      <c r="P108" s="119"/>
      <c r="Q108" s="119"/>
      <c r="R108" s="119"/>
    </row>
    <row r="109" spans="1:18" x14ac:dyDescent="0.25">
      <c r="A109" s="114" t="s">
        <v>55</v>
      </c>
      <c r="B109" s="141">
        <v>2021</v>
      </c>
      <c r="C109" s="141"/>
      <c r="D109" s="141"/>
      <c r="H109" s="114" t="s">
        <v>55</v>
      </c>
      <c r="I109" s="141">
        <v>2020</v>
      </c>
      <c r="J109" s="141"/>
      <c r="K109" s="141"/>
      <c r="O109" s="114" t="s">
        <v>55</v>
      </c>
      <c r="P109" s="141" t="s">
        <v>114</v>
      </c>
      <c r="Q109" s="141"/>
      <c r="R109" s="141"/>
    </row>
    <row r="110" spans="1:18" ht="60" x14ac:dyDescent="0.25">
      <c r="A110" s="114"/>
      <c r="B110" s="114" t="s">
        <v>115</v>
      </c>
      <c r="C110" s="114" t="s">
        <v>116</v>
      </c>
      <c r="D110" s="114" t="s">
        <v>117</v>
      </c>
      <c r="H110" s="114"/>
      <c r="I110" s="114" t="s">
        <v>115</v>
      </c>
      <c r="J110" s="114" t="s">
        <v>116</v>
      </c>
      <c r="K110" s="114" t="s">
        <v>117</v>
      </c>
      <c r="O110" s="114"/>
      <c r="P110" s="114" t="s">
        <v>115</v>
      </c>
      <c r="Q110" s="114" t="s">
        <v>116</v>
      </c>
      <c r="R110" s="114" t="s">
        <v>117</v>
      </c>
    </row>
    <row r="111" spans="1:18" x14ac:dyDescent="0.25">
      <c r="A111" s="116" t="s">
        <v>10</v>
      </c>
      <c r="B111" s="117">
        <v>0.21105527638190955</v>
      </c>
      <c r="C111" s="117">
        <v>0.20435510887772193</v>
      </c>
      <c r="D111" s="117">
        <v>0.58458961474036852</v>
      </c>
      <c r="H111" s="116" t="s">
        <v>10</v>
      </c>
      <c r="I111" s="117">
        <v>0.26930320150659132</v>
      </c>
      <c r="J111" s="117">
        <v>0.22598870056497175</v>
      </c>
      <c r="K111" s="117">
        <v>0.50470809792843696</v>
      </c>
      <c r="O111" s="116" t="s">
        <v>10</v>
      </c>
      <c r="P111" s="118">
        <v>-5.8247925124681768</v>
      </c>
      <c r="Q111" s="118">
        <v>-2.1633591687249822</v>
      </c>
      <c r="R111" s="118">
        <v>7.9881516811931563</v>
      </c>
    </row>
    <row r="112" spans="1:18" x14ac:dyDescent="0.25">
      <c r="A112" s="116" t="s">
        <v>9</v>
      </c>
      <c r="B112" s="117">
        <v>0.1490787269681742</v>
      </c>
      <c r="C112" s="117">
        <v>0.26465661641541038</v>
      </c>
      <c r="D112" s="117">
        <v>0.58626465661641536</v>
      </c>
      <c r="H112" s="116" t="s">
        <v>9</v>
      </c>
      <c r="I112" s="117">
        <v>0.1431244153414406</v>
      </c>
      <c r="J112" s="117">
        <v>0.23947614593077643</v>
      </c>
      <c r="K112" s="117">
        <v>0.61739943872778302</v>
      </c>
      <c r="O112" s="116" t="s">
        <v>9</v>
      </c>
      <c r="P112" s="118">
        <v>0.59543116267335994</v>
      </c>
      <c r="Q112" s="118">
        <v>2.5180470484633952</v>
      </c>
      <c r="R112" s="118">
        <v>-3.1134782111367665</v>
      </c>
    </row>
    <row r="113" spans="1:18" x14ac:dyDescent="0.25">
      <c r="A113" s="116" t="s">
        <v>12</v>
      </c>
      <c r="B113" s="117">
        <v>7.7310924369747902E-2</v>
      </c>
      <c r="C113" s="117">
        <v>0.17647058823529413</v>
      </c>
      <c r="D113" s="117">
        <v>0.746218487394958</v>
      </c>
      <c r="H113" s="116" t="s">
        <v>12</v>
      </c>
      <c r="I113" s="117">
        <v>7.4906367041198504E-2</v>
      </c>
      <c r="J113" s="117">
        <v>0.17602996254681649</v>
      </c>
      <c r="K113" s="117">
        <v>0.74906367041198507</v>
      </c>
      <c r="O113" s="116" t="s">
        <v>12</v>
      </c>
      <c r="P113" s="118">
        <v>0.24045573285493976</v>
      </c>
      <c r="Q113" s="118">
        <v>4.4062568847763606E-2</v>
      </c>
      <c r="R113" s="118">
        <v>-0.28451830170270753</v>
      </c>
    </row>
    <row r="114" spans="1:18" x14ac:dyDescent="0.25">
      <c r="A114" s="116" t="s">
        <v>13</v>
      </c>
      <c r="B114" s="117">
        <v>6.8676716917922945E-2</v>
      </c>
      <c r="C114" s="117">
        <v>0.13232830820770519</v>
      </c>
      <c r="D114" s="117">
        <v>0.79899497487437188</v>
      </c>
      <c r="H114" s="116" t="s">
        <v>13</v>
      </c>
      <c r="I114" s="117">
        <v>9.1760299625468167E-2</v>
      </c>
      <c r="J114" s="117">
        <v>0.17415730337078653</v>
      </c>
      <c r="K114" s="117">
        <v>0.73408239700374533</v>
      </c>
      <c r="O114" s="116" t="s">
        <v>13</v>
      </c>
      <c r="P114" s="118">
        <v>-2.308358270754522</v>
      </c>
      <c r="Q114" s="118">
        <v>-4.1828995163081331</v>
      </c>
      <c r="R114" s="118">
        <v>6.4912577870626542</v>
      </c>
    </row>
    <row r="115" spans="1:18" x14ac:dyDescent="0.25">
      <c r="A115" s="116" t="s">
        <v>14</v>
      </c>
      <c r="B115" s="117">
        <v>5.5276381909547742E-2</v>
      </c>
      <c r="C115" s="117">
        <v>0.12897822445561138</v>
      </c>
      <c r="D115" s="117">
        <v>0.81574539363484089</v>
      </c>
      <c r="H115" s="116" t="s">
        <v>14</v>
      </c>
      <c r="I115" s="117">
        <v>4.716981132075472E-2</v>
      </c>
      <c r="J115" s="117">
        <v>0.18679245283018867</v>
      </c>
      <c r="K115" s="117">
        <v>0.76603773584905666</v>
      </c>
      <c r="O115" s="116" t="s">
        <v>14</v>
      </c>
      <c r="P115" s="118">
        <v>0.81065705887930217</v>
      </c>
      <c r="Q115" s="118">
        <v>-5.7814228374577281</v>
      </c>
      <c r="R115" s="118">
        <v>4.9707657785784232</v>
      </c>
    </row>
    <row r="116" spans="1:18" x14ac:dyDescent="0.25">
      <c r="A116" s="116" t="s">
        <v>15</v>
      </c>
      <c r="B116" s="117">
        <v>0.12080536912751678</v>
      </c>
      <c r="C116" s="117">
        <v>0.3238255033557047</v>
      </c>
      <c r="D116" s="117">
        <v>0.55536912751677847</v>
      </c>
      <c r="H116" s="116" t="s">
        <v>15</v>
      </c>
      <c r="I116" s="117">
        <v>0.13396226415094339</v>
      </c>
      <c r="J116" s="117">
        <v>0.28301886792452829</v>
      </c>
      <c r="K116" s="117">
        <v>0.58301886792452828</v>
      </c>
      <c r="O116" s="116" t="s">
        <v>15</v>
      </c>
      <c r="P116" s="118">
        <v>-1.3156895023426609</v>
      </c>
      <c r="Q116" s="118">
        <v>4.080663543117641</v>
      </c>
      <c r="R116" s="118">
        <v>-2.7649740407749812</v>
      </c>
    </row>
    <row r="117" spans="1:18" x14ac:dyDescent="0.25">
      <c r="A117" s="116" t="s">
        <v>8</v>
      </c>
      <c r="B117" s="117">
        <v>3.0100334448160536E-2</v>
      </c>
      <c r="C117" s="117">
        <v>0.1705685618729097</v>
      </c>
      <c r="D117" s="117">
        <v>0.79933110367892979</v>
      </c>
      <c r="H117" s="116" t="s">
        <v>8</v>
      </c>
      <c r="I117" s="117">
        <v>3.3739456419868794E-2</v>
      </c>
      <c r="J117" s="117">
        <v>0.14995313964386128</v>
      </c>
      <c r="K117" s="117">
        <v>0.81630740393626988</v>
      </c>
      <c r="O117" s="116" t="s">
        <v>8</v>
      </c>
      <c r="P117" s="118">
        <v>-0.36391219717082579</v>
      </c>
      <c r="Q117" s="118">
        <v>2.0615422229048415</v>
      </c>
      <c r="R117" s="118">
        <v>-1.6976300257340093</v>
      </c>
    </row>
    <row r="118" spans="1:18" x14ac:dyDescent="0.25">
      <c r="A118" s="116" t="s">
        <v>16</v>
      </c>
      <c r="B118" s="117">
        <v>0.20066334991708126</v>
      </c>
      <c r="C118" s="117">
        <v>0.37976782752902155</v>
      </c>
      <c r="D118" s="117">
        <v>0.41956882255389716</v>
      </c>
      <c r="H118" s="116" t="s">
        <v>16</v>
      </c>
      <c r="I118" s="117">
        <v>0.24767225325884543</v>
      </c>
      <c r="J118" s="117">
        <v>0.36126629422718809</v>
      </c>
      <c r="K118" s="117">
        <v>0.39106145251396646</v>
      </c>
      <c r="O118" s="116" t="s">
        <v>16</v>
      </c>
      <c r="P118" s="118">
        <v>-4.7008903341764166</v>
      </c>
      <c r="Q118" s="118">
        <v>1.8501533301833462</v>
      </c>
      <c r="R118" s="118">
        <v>2.8507370039930704</v>
      </c>
    </row>
    <row r="119" spans="1:18" x14ac:dyDescent="0.25">
      <c r="A119" s="116" t="s">
        <v>11</v>
      </c>
      <c r="B119" s="117">
        <v>0.2529313232830821</v>
      </c>
      <c r="C119" s="117">
        <v>0.17420435510887772</v>
      </c>
      <c r="D119" s="117">
        <v>0.57286432160804024</v>
      </c>
      <c r="H119" s="116" t="s">
        <v>11</v>
      </c>
      <c r="I119" s="117">
        <v>0.27871939736346518</v>
      </c>
      <c r="J119" s="117">
        <v>0.19962335216572505</v>
      </c>
      <c r="K119" s="117">
        <v>0.5216572504708098</v>
      </c>
      <c r="O119" s="116" t="s">
        <v>11</v>
      </c>
      <c r="P119" s="118">
        <v>-2.5788074080383083</v>
      </c>
      <c r="Q119" s="118">
        <v>-2.5418997056847332</v>
      </c>
      <c r="R119" s="118">
        <v>5.1207071137230447</v>
      </c>
    </row>
    <row r="123" spans="1:18" x14ac:dyDescent="0.25">
      <c r="A123" s="93" t="s">
        <v>102</v>
      </c>
    </row>
  </sheetData>
  <mergeCells count="24">
    <mergeCell ref="B3:D3"/>
    <mergeCell ref="I3:K3"/>
    <mergeCell ref="P3:R3"/>
    <mergeCell ref="B15:D15"/>
    <mergeCell ref="I15:K15"/>
    <mergeCell ref="P15:R15"/>
    <mergeCell ref="B28:D28"/>
    <mergeCell ref="I28:K28"/>
    <mergeCell ref="P28:R28"/>
    <mergeCell ref="B40:D40"/>
    <mergeCell ref="I40:K40"/>
    <mergeCell ref="P40:R40"/>
    <mergeCell ref="B53:D53"/>
    <mergeCell ref="I53:K53"/>
    <mergeCell ref="P53:R53"/>
    <mergeCell ref="B74:D74"/>
    <mergeCell ref="I74:K74"/>
    <mergeCell ref="P74:R74"/>
    <mergeCell ref="B88:D88"/>
    <mergeCell ref="I88:K88"/>
    <mergeCell ref="P88:R88"/>
    <mergeCell ref="B109:D109"/>
    <mergeCell ref="I109:K109"/>
    <mergeCell ref="P109:R10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4"/>
  <sheetViews>
    <sheetView workbookViewId="0">
      <selection activeCell="F13" sqref="F13"/>
    </sheetView>
  </sheetViews>
  <sheetFormatPr baseColWidth="10" defaultRowHeight="15" x14ac:dyDescent="0.25"/>
  <cols>
    <col min="1" max="1" width="63.28515625" style="115" bestFit="1" customWidth="1"/>
    <col min="2" max="7" width="11.42578125" style="115"/>
    <col min="8" max="8" width="63.28515625" style="115" bestFit="1" customWidth="1"/>
    <col min="9" max="14" width="11.42578125" style="115"/>
    <col min="15" max="15" width="63.28515625" style="115" bestFit="1" customWidth="1"/>
    <col min="16" max="16384" width="11.42578125" style="115"/>
  </cols>
  <sheetData>
    <row r="1" spans="1:18" ht="15.75" x14ac:dyDescent="0.25">
      <c r="A1" s="132" t="s">
        <v>124</v>
      </c>
    </row>
    <row r="3" spans="1:18" x14ac:dyDescent="0.25">
      <c r="A3" s="114" t="s">
        <v>56</v>
      </c>
      <c r="B3" s="141">
        <v>2021</v>
      </c>
      <c r="C3" s="141"/>
      <c r="D3" s="141"/>
      <c r="H3" s="114" t="s">
        <v>56</v>
      </c>
      <c r="I3" s="141">
        <v>2020</v>
      </c>
      <c r="J3" s="141"/>
      <c r="K3" s="141"/>
      <c r="O3" s="114" t="s">
        <v>56</v>
      </c>
      <c r="P3" s="141" t="s">
        <v>114</v>
      </c>
      <c r="Q3" s="141"/>
      <c r="R3" s="141"/>
    </row>
    <row r="4" spans="1:18" ht="60" x14ac:dyDescent="0.25">
      <c r="A4" s="114"/>
      <c r="B4" s="114" t="s">
        <v>115</v>
      </c>
      <c r="C4" s="114" t="s">
        <v>116</v>
      </c>
      <c r="D4" s="114" t="s">
        <v>117</v>
      </c>
      <c r="H4" s="114"/>
      <c r="I4" s="114" t="s">
        <v>115</v>
      </c>
      <c r="J4" s="114" t="s">
        <v>116</v>
      </c>
      <c r="K4" s="114" t="s">
        <v>117</v>
      </c>
      <c r="O4" s="114"/>
      <c r="P4" s="114" t="s">
        <v>115</v>
      </c>
      <c r="Q4" s="114" t="s">
        <v>116</v>
      </c>
      <c r="R4" s="114" t="s">
        <v>117</v>
      </c>
    </row>
    <row r="5" spans="1:18" x14ac:dyDescent="0.25">
      <c r="A5" s="116" t="s">
        <v>0</v>
      </c>
      <c r="B5" s="117">
        <v>2.4784482758620691E-2</v>
      </c>
      <c r="C5" s="117">
        <v>0.12931034482758622</v>
      </c>
      <c r="D5" s="117">
        <v>0.84590517241379315</v>
      </c>
      <c r="H5" s="116" t="s">
        <v>0</v>
      </c>
      <c r="I5" s="117">
        <v>3.4482758620689655E-2</v>
      </c>
      <c r="J5" s="117">
        <v>0.12736373748609567</v>
      </c>
      <c r="K5" s="117">
        <v>0.83815350389321464</v>
      </c>
      <c r="O5" s="116" t="s">
        <v>0</v>
      </c>
      <c r="P5" s="118">
        <v>-0.96982758620689635</v>
      </c>
      <c r="Q5" s="118">
        <v>0.19466073414905471</v>
      </c>
      <c r="R5" s="118">
        <v>0.77516685205785141</v>
      </c>
    </row>
    <row r="6" spans="1:18" x14ac:dyDescent="0.25">
      <c r="A6" s="116" t="s">
        <v>1</v>
      </c>
      <c r="B6" s="117">
        <v>7.5839653304442039E-3</v>
      </c>
      <c r="C6" s="117">
        <v>0.1180931744312026</v>
      </c>
      <c r="D6" s="117">
        <v>0.87432286023835315</v>
      </c>
      <c r="H6" s="116" t="s">
        <v>1</v>
      </c>
      <c r="I6" s="117">
        <v>1.5590200445434299E-2</v>
      </c>
      <c r="J6" s="117">
        <v>9.9109131403118042E-2</v>
      </c>
      <c r="K6" s="117">
        <v>0.8853006681514477</v>
      </c>
      <c r="O6" s="116" t="s">
        <v>1</v>
      </c>
      <c r="P6" s="118">
        <v>-0.80062351149900945</v>
      </c>
      <c r="Q6" s="118">
        <v>1.8984043028084554</v>
      </c>
      <c r="R6" s="118">
        <v>-1.0977807913094551</v>
      </c>
    </row>
    <row r="7" spans="1:18" x14ac:dyDescent="0.25">
      <c r="A7" s="116" t="s">
        <v>4</v>
      </c>
      <c r="B7" s="117">
        <v>4.6336206896551727E-2</v>
      </c>
      <c r="C7" s="117">
        <v>8.0818965517241381E-2</v>
      </c>
      <c r="D7" s="117">
        <v>0.87284482758620685</v>
      </c>
      <c r="H7" s="116" t="s">
        <v>4</v>
      </c>
      <c r="I7" s="117">
        <v>6.347438752783964E-2</v>
      </c>
      <c r="J7" s="117">
        <v>0.10579064587973273</v>
      </c>
      <c r="K7" s="117">
        <v>0.83073496659242763</v>
      </c>
      <c r="O7" s="116" t="s">
        <v>4</v>
      </c>
      <c r="P7" s="118">
        <v>-1.7138180631287914</v>
      </c>
      <c r="Q7" s="118">
        <v>-2.4971680362491351</v>
      </c>
      <c r="R7" s="118">
        <v>4.2109860993779229</v>
      </c>
    </row>
    <row r="8" spans="1:18" x14ac:dyDescent="0.25">
      <c r="A8" s="116" t="s">
        <v>5</v>
      </c>
      <c r="B8" s="117">
        <v>3.6559139784946237E-2</v>
      </c>
      <c r="C8" s="117">
        <v>7.4193548387096769E-2</v>
      </c>
      <c r="D8" s="117">
        <v>0.88924731182795702</v>
      </c>
      <c r="H8" s="116" t="s">
        <v>5</v>
      </c>
      <c r="I8" s="117">
        <v>4.3189368770764118E-2</v>
      </c>
      <c r="J8" s="117">
        <v>0.11406423034330011</v>
      </c>
      <c r="K8" s="117">
        <v>0.84274640088593578</v>
      </c>
      <c r="O8" s="116" t="s">
        <v>5</v>
      </c>
      <c r="P8" s="118">
        <v>-0.66302289858178809</v>
      </c>
      <c r="Q8" s="118">
        <v>-3.9870681956203344</v>
      </c>
      <c r="R8" s="118">
        <v>4.650091094202125</v>
      </c>
    </row>
    <row r="9" spans="1:18" x14ac:dyDescent="0.25">
      <c r="A9" s="116" t="s">
        <v>3</v>
      </c>
      <c r="B9" s="117">
        <v>9.5548317046688383E-2</v>
      </c>
      <c r="C9" s="117">
        <v>0.14549402823018459</v>
      </c>
      <c r="D9" s="117">
        <v>0.75895765472312704</v>
      </c>
      <c r="H9" s="116" t="s">
        <v>3</v>
      </c>
      <c r="I9" s="117">
        <v>0.13585746102449889</v>
      </c>
      <c r="J9" s="117">
        <v>0.17037861915367483</v>
      </c>
      <c r="K9" s="117">
        <v>0.69376391982182628</v>
      </c>
      <c r="O9" s="116" t="s">
        <v>3</v>
      </c>
      <c r="P9" s="118">
        <v>-4.0309143977810509</v>
      </c>
      <c r="Q9" s="118">
        <v>-2.4884590923490242</v>
      </c>
      <c r="R9" s="118">
        <v>6.5193734901300759</v>
      </c>
    </row>
    <row r="10" spans="1:18" x14ac:dyDescent="0.25">
      <c r="A10" s="116" t="s">
        <v>2</v>
      </c>
      <c r="B10" s="117">
        <v>6.0344827586206899E-2</v>
      </c>
      <c r="C10" s="117">
        <v>8.0818965517241381E-2</v>
      </c>
      <c r="D10" s="117">
        <v>0.85883620689655171</v>
      </c>
      <c r="H10" s="116" t="s">
        <v>2</v>
      </c>
      <c r="I10" s="117">
        <v>8.7973273942093547E-2</v>
      </c>
      <c r="J10" s="117">
        <v>9.4654788418708238E-2</v>
      </c>
      <c r="K10" s="117">
        <v>0.81737193763919824</v>
      </c>
      <c r="O10" s="116" t="s">
        <v>2</v>
      </c>
      <c r="P10" s="118">
        <v>-2.7628446355886647</v>
      </c>
      <c r="Q10" s="118">
        <v>-1.3835822901466857</v>
      </c>
      <c r="R10" s="118">
        <v>4.146426925735347</v>
      </c>
    </row>
    <row r="11" spans="1:18" x14ac:dyDescent="0.25">
      <c r="A11" s="116" t="s">
        <v>6</v>
      </c>
      <c r="B11" s="117">
        <v>6.7027027027027022E-2</v>
      </c>
      <c r="C11" s="117">
        <v>0.19243243243243244</v>
      </c>
      <c r="D11" s="117">
        <v>0.74054054054054053</v>
      </c>
      <c r="H11" s="116" t="s">
        <v>6</v>
      </c>
      <c r="I11" s="117">
        <v>0.11098779134295228</v>
      </c>
      <c r="J11" s="117">
        <v>0.23806881243063263</v>
      </c>
      <c r="K11" s="117">
        <v>0.65094339622641506</v>
      </c>
      <c r="O11" s="116" t="s">
        <v>6</v>
      </c>
      <c r="P11" s="118">
        <v>-4.396076431592526</v>
      </c>
      <c r="Q11" s="118">
        <v>-4.5636379998200196</v>
      </c>
      <c r="R11" s="118">
        <v>8.9597144314125465</v>
      </c>
    </row>
    <row r="12" spans="1:18" x14ac:dyDescent="0.25">
      <c r="A12" s="116" t="s">
        <v>7</v>
      </c>
      <c r="B12" s="117">
        <v>7.792207792207792E-2</v>
      </c>
      <c r="C12" s="117">
        <v>0.20887445887445888</v>
      </c>
      <c r="D12" s="117">
        <v>0.71320346320346317</v>
      </c>
      <c r="H12" s="116" t="s">
        <v>7</v>
      </c>
      <c r="I12" s="117">
        <v>0.12985571587125416</v>
      </c>
      <c r="J12" s="117">
        <v>0.2369589345172031</v>
      </c>
      <c r="K12" s="117">
        <v>0.63318534961154271</v>
      </c>
      <c r="O12" s="116" t="s">
        <v>7</v>
      </c>
      <c r="P12" s="118">
        <v>-5.1933637949176239</v>
      </c>
      <c r="Q12" s="118">
        <v>-2.8084475642744215</v>
      </c>
      <c r="R12" s="118">
        <v>8.0018113591920468</v>
      </c>
    </row>
    <row r="13" spans="1:18" x14ac:dyDescent="0.25">
      <c r="P13" s="119"/>
      <c r="Q13" s="119"/>
      <c r="R13" s="119"/>
    </row>
    <row r="14" spans="1:18" x14ac:dyDescent="0.25">
      <c r="P14" s="119"/>
      <c r="Q14" s="119"/>
      <c r="R14" s="119"/>
    </row>
    <row r="15" spans="1:18" x14ac:dyDescent="0.25">
      <c r="A15" s="114" t="s">
        <v>56</v>
      </c>
      <c r="B15" s="141">
        <v>2021</v>
      </c>
      <c r="C15" s="141"/>
      <c r="D15" s="141"/>
      <c r="H15" s="114" t="s">
        <v>56</v>
      </c>
      <c r="I15" s="141">
        <v>2020</v>
      </c>
      <c r="J15" s="141"/>
      <c r="K15" s="141"/>
      <c r="O15" s="114" t="s">
        <v>56</v>
      </c>
      <c r="P15" s="141" t="s">
        <v>114</v>
      </c>
      <c r="Q15" s="141"/>
      <c r="R15" s="141"/>
    </row>
    <row r="16" spans="1:18" ht="60" x14ac:dyDescent="0.25">
      <c r="A16" s="114"/>
      <c r="B16" s="114" t="s">
        <v>115</v>
      </c>
      <c r="C16" s="114" t="s">
        <v>116</v>
      </c>
      <c r="D16" s="114" t="s">
        <v>117</v>
      </c>
      <c r="H16" s="114"/>
      <c r="I16" s="114" t="s">
        <v>115</v>
      </c>
      <c r="J16" s="114" t="s">
        <v>116</v>
      </c>
      <c r="K16" s="114" t="s">
        <v>117</v>
      </c>
      <c r="O16" s="114"/>
      <c r="P16" s="114" t="s">
        <v>115</v>
      </c>
      <c r="Q16" s="114" t="s">
        <v>116</v>
      </c>
      <c r="R16" s="114" t="s">
        <v>117</v>
      </c>
    </row>
    <row r="17" spans="1:18" x14ac:dyDescent="0.25">
      <c r="A17" s="116" t="s">
        <v>10</v>
      </c>
      <c r="B17" s="117">
        <v>0.20324324324324325</v>
      </c>
      <c r="C17" s="117">
        <v>0.17513513513513512</v>
      </c>
      <c r="D17" s="117">
        <v>0.6216216216216216</v>
      </c>
      <c r="H17" s="116" t="s">
        <v>10</v>
      </c>
      <c r="I17" s="116">
        <v>0.22717149220489977</v>
      </c>
      <c r="J17" s="116">
        <v>0.1876391982182628</v>
      </c>
      <c r="K17" s="116">
        <v>0.58518930957683746</v>
      </c>
      <c r="O17" s="116" t="s">
        <v>10</v>
      </c>
      <c r="P17" s="118">
        <v>-2.392824896165652</v>
      </c>
      <c r="Q17" s="118">
        <v>-1.2504063083127681</v>
      </c>
      <c r="R17" s="118">
        <v>3.6432312044784143</v>
      </c>
    </row>
    <row r="18" spans="1:18" x14ac:dyDescent="0.25">
      <c r="A18" s="116" t="s">
        <v>9</v>
      </c>
      <c r="B18" s="117">
        <v>0.14734561213434452</v>
      </c>
      <c r="C18" s="117">
        <v>0.2502708559046587</v>
      </c>
      <c r="D18" s="117">
        <v>0.6023835319609967</v>
      </c>
      <c r="H18" s="116" t="s">
        <v>9</v>
      </c>
      <c r="I18" s="117">
        <v>0.20199778024417314</v>
      </c>
      <c r="J18" s="117">
        <v>0.23196448390677027</v>
      </c>
      <c r="K18" s="117">
        <v>0.56603773584905659</v>
      </c>
      <c r="O18" s="116" t="s">
        <v>9</v>
      </c>
      <c r="P18" s="118">
        <v>-5.4652168109828621</v>
      </c>
      <c r="Q18" s="118">
        <v>1.8306371997888427</v>
      </c>
      <c r="R18" s="118">
        <v>3.634579611194011</v>
      </c>
    </row>
    <row r="19" spans="1:18" x14ac:dyDescent="0.25">
      <c r="A19" s="116" t="s">
        <v>12</v>
      </c>
      <c r="B19" s="117">
        <v>5.2972972972972973E-2</v>
      </c>
      <c r="C19" s="117">
        <v>0.16756756756756758</v>
      </c>
      <c r="D19" s="117">
        <v>0.77945945945945949</v>
      </c>
      <c r="H19" s="116" t="s">
        <v>12</v>
      </c>
      <c r="I19" s="117">
        <v>7.0000000000000007E-2</v>
      </c>
      <c r="J19" s="117">
        <v>0.16</v>
      </c>
      <c r="K19" s="117">
        <v>0.77</v>
      </c>
      <c r="O19" s="116" t="s">
        <v>12</v>
      </c>
      <c r="P19" s="118">
        <v>-1.7027027027027033</v>
      </c>
      <c r="Q19" s="118">
        <v>0.75675675675675735</v>
      </c>
      <c r="R19" s="118">
        <v>0.94594594594594739</v>
      </c>
    </row>
    <row r="20" spans="1:18" x14ac:dyDescent="0.25">
      <c r="A20" s="116" t="s">
        <v>13</v>
      </c>
      <c r="B20" s="117">
        <v>8.2251082251082255E-2</v>
      </c>
      <c r="C20" s="117">
        <v>0.16450216450216451</v>
      </c>
      <c r="D20" s="117">
        <v>0.75324675324675328</v>
      </c>
      <c r="H20" s="116" t="s">
        <v>13</v>
      </c>
      <c r="I20" s="117">
        <v>0.10654827968923418</v>
      </c>
      <c r="J20" s="117">
        <v>0.15205327413984462</v>
      </c>
      <c r="K20" s="117">
        <v>0.74139844617092121</v>
      </c>
      <c r="O20" s="116" t="s">
        <v>13</v>
      </c>
      <c r="P20" s="118">
        <v>-2.4297197438151925</v>
      </c>
      <c r="Q20" s="118">
        <v>1.2448890362319887</v>
      </c>
      <c r="R20" s="118">
        <v>1.1848307075832065</v>
      </c>
    </row>
    <row r="21" spans="1:18" x14ac:dyDescent="0.25">
      <c r="A21" s="116" t="s">
        <v>14</v>
      </c>
      <c r="B21" s="117">
        <v>5.3879310344827583E-2</v>
      </c>
      <c r="C21" s="117">
        <v>0.17995689655172414</v>
      </c>
      <c r="D21" s="117">
        <v>0.76616379310344829</v>
      </c>
      <c r="H21" s="116" t="s">
        <v>14</v>
      </c>
      <c r="I21" s="117">
        <v>6.6815144766147E-2</v>
      </c>
      <c r="J21" s="117">
        <v>0.17706013363028952</v>
      </c>
      <c r="K21" s="117">
        <v>0.75612472160356348</v>
      </c>
      <c r="O21" s="116" t="s">
        <v>14</v>
      </c>
      <c r="P21" s="118">
        <v>-1.2935834421319417</v>
      </c>
      <c r="Q21" s="118">
        <v>0.28967629214346202</v>
      </c>
      <c r="R21" s="118">
        <v>1.0039071499884811</v>
      </c>
    </row>
    <row r="22" spans="1:18" x14ac:dyDescent="0.25">
      <c r="A22" s="116" t="s">
        <v>15</v>
      </c>
      <c r="B22" s="117">
        <v>0.10054054054054054</v>
      </c>
      <c r="C22" s="117">
        <v>0.29621621621621624</v>
      </c>
      <c r="D22" s="117">
        <v>0.60324324324324319</v>
      </c>
      <c r="H22" s="116" t="s">
        <v>15</v>
      </c>
      <c r="I22" s="117">
        <v>0.10690423162583519</v>
      </c>
      <c r="J22" s="117">
        <v>0.23218262806236081</v>
      </c>
      <c r="K22" s="117">
        <v>0.66091314031180404</v>
      </c>
      <c r="O22" s="116" t="s">
        <v>15</v>
      </c>
      <c r="P22" s="118">
        <v>-0.63636910852946516</v>
      </c>
      <c r="Q22" s="118">
        <v>6.403358815385543</v>
      </c>
      <c r="R22" s="118">
        <v>-5.7669897068560854</v>
      </c>
    </row>
    <row r="23" spans="1:18" x14ac:dyDescent="0.25">
      <c r="A23" s="116" t="s">
        <v>8</v>
      </c>
      <c r="B23" s="117">
        <v>2.0585048754062838E-2</v>
      </c>
      <c r="C23" s="117">
        <v>0.1180931744312026</v>
      </c>
      <c r="D23" s="117">
        <v>0.86132177681473454</v>
      </c>
      <c r="H23" s="116" t="s">
        <v>8</v>
      </c>
      <c r="I23" s="117">
        <v>3.662597114317425E-2</v>
      </c>
      <c r="J23" s="117">
        <v>0.13207547169811321</v>
      </c>
      <c r="K23" s="117">
        <v>0.83129855715871259</v>
      </c>
      <c r="O23" s="116" t="s">
        <v>8</v>
      </c>
      <c r="P23" s="118">
        <v>-1.6040922389111412</v>
      </c>
      <c r="Q23" s="118">
        <v>-1.3982297266910608</v>
      </c>
      <c r="R23" s="118">
        <v>3.0023219656021949</v>
      </c>
    </row>
    <row r="24" spans="1:18" x14ac:dyDescent="0.25">
      <c r="A24" s="116" t="s">
        <v>16</v>
      </c>
      <c r="B24" s="117">
        <v>0.15161290322580645</v>
      </c>
      <c r="C24" s="117">
        <v>0.34838709677419355</v>
      </c>
      <c r="D24" s="117">
        <v>0.5</v>
      </c>
      <c r="H24" s="116" t="s">
        <v>16</v>
      </c>
      <c r="I24" s="117">
        <v>0.16924778761061948</v>
      </c>
      <c r="J24" s="117">
        <v>0.35508849557522126</v>
      </c>
      <c r="K24" s="117">
        <v>0.47566371681415931</v>
      </c>
      <c r="O24" s="116" t="s">
        <v>16</v>
      </c>
      <c r="P24" s="118">
        <v>-1.7634884384813032</v>
      </c>
      <c r="Q24" s="118">
        <v>-0.67013988010277137</v>
      </c>
      <c r="R24" s="118">
        <v>2.433628318584069</v>
      </c>
    </row>
    <row r="25" spans="1:18" x14ac:dyDescent="0.25">
      <c r="A25" s="116" t="s">
        <v>11</v>
      </c>
      <c r="B25" s="117">
        <v>0.20432432432432432</v>
      </c>
      <c r="C25" s="117">
        <v>0.17945945945945946</v>
      </c>
      <c r="D25" s="117">
        <v>0.61621621621621625</v>
      </c>
      <c r="H25" s="116" t="s">
        <v>11</v>
      </c>
      <c r="I25" s="117">
        <v>0.27394209354120269</v>
      </c>
      <c r="J25" s="117">
        <v>0.17260579064587972</v>
      </c>
      <c r="K25" s="117">
        <v>0.55345211581291764</v>
      </c>
      <c r="O25" s="116" t="s">
        <v>11</v>
      </c>
      <c r="P25" s="118">
        <v>-6.9617769216878376</v>
      </c>
      <c r="Q25" s="118">
        <v>0.68536688135797386</v>
      </c>
      <c r="R25" s="118">
        <v>6.2764100403298606</v>
      </c>
    </row>
    <row r="26" spans="1:18" x14ac:dyDescent="0.25">
      <c r="A26" s="121"/>
      <c r="B26" s="122"/>
      <c r="C26" s="122"/>
      <c r="D26" s="122"/>
      <c r="H26" s="121"/>
      <c r="I26" s="122"/>
      <c r="J26" s="122"/>
      <c r="K26" s="122"/>
      <c r="O26" s="121"/>
      <c r="P26" s="123"/>
      <c r="Q26" s="123"/>
      <c r="R26" s="123"/>
    </row>
    <row r="27" spans="1:18" x14ac:dyDescent="0.25">
      <c r="P27" s="119"/>
      <c r="Q27" s="119"/>
      <c r="R27" s="119"/>
    </row>
    <row r="28" spans="1:18" x14ac:dyDescent="0.25">
      <c r="A28" s="114" t="s">
        <v>57</v>
      </c>
      <c r="B28" s="141">
        <v>2021</v>
      </c>
      <c r="C28" s="141"/>
      <c r="D28" s="141"/>
      <c r="H28" s="114" t="s">
        <v>57</v>
      </c>
      <c r="I28" s="141">
        <v>2020</v>
      </c>
      <c r="J28" s="141"/>
      <c r="K28" s="141"/>
      <c r="O28" s="114" t="s">
        <v>57</v>
      </c>
      <c r="P28" s="141" t="s">
        <v>114</v>
      </c>
      <c r="Q28" s="141"/>
      <c r="R28" s="141"/>
    </row>
    <row r="29" spans="1:18" ht="60" x14ac:dyDescent="0.25">
      <c r="A29" s="114"/>
      <c r="B29" s="114" t="s">
        <v>115</v>
      </c>
      <c r="C29" s="114" t="s">
        <v>116</v>
      </c>
      <c r="D29" s="114" t="s">
        <v>117</v>
      </c>
      <c r="H29" s="114"/>
      <c r="I29" s="114" t="s">
        <v>115</v>
      </c>
      <c r="J29" s="114" t="s">
        <v>116</v>
      </c>
      <c r="K29" s="114" t="s">
        <v>117</v>
      </c>
      <c r="O29" s="114"/>
      <c r="P29" s="114" t="s">
        <v>115</v>
      </c>
      <c r="Q29" s="114" t="s">
        <v>116</v>
      </c>
      <c r="R29" s="114" t="s">
        <v>117</v>
      </c>
    </row>
    <row r="30" spans="1:18" x14ac:dyDescent="0.25">
      <c r="A30" s="116" t="s">
        <v>0</v>
      </c>
      <c r="B30" s="117">
        <v>3.2191069574247146E-2</v>
      </c>
      <c r="C30" s="117">
        <v>0.14122533748701974</v>
      </c>
      <c r="D30" s="117">
        <v>0.82658359293873318</v>
      </c>
      <c r="H30" s="116" t="s">
        <v>0</v>
      </c>
      <c r="I30" s="117">
        <v>2.4660291897332664E-2</v>
      </c>
      <c r="J30" s="117">
        <v>0.13839959738298943</v>
      </c>
      <c r="K30" s="117">
        <v>0.83694011071967789</v>
      </c>
      <c r="O30" s="116" t="s">
        <v>0</v>
      </c>
      <c r="P30" s="118">
        <v>0.75307776769144819</v>
      </c>
      <c r="Q30" s="118">
        <v>0.28257401040303054</v>
      </c>
      <c r="R30" s="118">
        <v>-1.0356517780944707</v>
      </c>
    </row>
    <row r="31" spans="1:18" x14ac:dyDescent="0.25">
      <c r="A31" s="116" t="s">
        <v>1</v>
      </c>
      <c r="B31" s="117">
        <v>1.9668737060041408E-2</v>
      </c>
      <c r="C31" s="117">
        <v>0.10559006211180125</v>
      </c>
      <c r="D31" s="117">
        <v>0.87474120082815732</v>
      </c>
      <c r="H31" s="116" t="s">
        <v>1</v>
      </c>
      <c r="I31" s="117">
        <v>1.010611419909045E-2</v>
      </c>
      <c r="J31" s="117">
        <v>0.11723092470944922</v>
      </c>
      <c r="K31" s="117">
        <v>0.87266296109146035</v>
      </c>
      <c r="O31" s="116" t="s">
        <v>1</v>
      </c>
      <c r="P31" s="118">
        <v>0.95626228609509578</v>
      </c>
      <c r="Q31" s="118">
        <v>-1.1640862597647974</v>
      </c>
      <c r="R31" s="118">
        <v>0.20782397366969629</v>
      </c>
    </row>
    <row r="32" spans="1:18" x14ac:dyDescent="0.25">
      <c r="A32" s="116" t="s">
        <v>4</v>
      </c>
      <c r="B32" s="117">
        <v>7.2614107883817433E-2</v>
      </c>
      <c r="C32" s="117">
        <v>0.1078838174273859</v>
      </c>
      <c r="D32" s="117">
        <v>0.81950207468879666</v>
      </c>
      <c r="H32" s="116" t="s">
        <v>4</v>
      </c>
      <c r="I32" s="117">
        <v>7.6070528967254414E-2</v>
      </c>
      <c r="J32" s="117">
        <v>0.10982367758186398</v>
      </c>
      <c r="K32" s="117">
        <v>0.81410579345088163</v>
      </c>
      <c r="O32" s="116" t="s">
        <v>4</v>
      </c>
      <c r="P32" s="118">
        <v>-0.34564210834369807</v>
      </c>
      <c r="Q32" s="118">
        <v>-0.19398601544780847</v>
      </c>
      <c r="R32" s="118">
        <v>0.53962812379150238</v>
      </c>
    </row>
    <row r="33" spans="1:18" x14ac:dyDescent="0.25">
      <c r="A33" s="116" t="s">
        <v>5</v>
      </c>
      <c r="B33" s="117">
        <v>4.536082474226804E-2</v>
      </c>
      <c r="C33" s="117">
        <v>9.8969072164948449E-2</v>
      </c>
      <c r="D33" s="117">
        <v>0.85567010309278346</v>
      </c>
      <c r="H33" s="116" t="s">
        <v>5</v>
      </c>
      <c r="I33" s="117">
        <v>5.5193176116407429E-2</v>
      </c>
      <c r="J33" s="117">
        <v>0.11690918213748118</v>
      </c>
      <c r="K33" s="117">
        <v>0.82789764174611136</v>
      </c>
      <c r="O33" s="116" t="s">
        <v>5</v>
      </c>
      <c r="P33" s="118">
        <v>-0.98323513741393898</v>
      </c>
      <c r="Q33" s="118">
        <v>-1.794010997253273</v>
      </c>
      <c r="R33" s="118">
        <v>2.7772461346672106</v>
      </c>
    </row>
    <row r="34" spans="1:18" x14ac:dyDescent="0.25">
      <c r="A34" s="116" t="s">
        <v>3</v>
      </c>
      <c r="B34" s="117">
        <v>0.12409513960703206</v>
      </c>
      <c r="C34" s="117">
        <v>0.13753877973112719</v>
      </c>
      <c r="D34" s="117">
        <v>0.73836608066184073</v>
      </c>
      <c r="H34" s="116" t="s">
        <v>3</v>
      </c>
      <c r="I34" s="117">
        <v>0.14199090449722082</v>
      </c>
      <c r="J34" s="117">
        <v>0.14552804446690248</v>
      </c>
      <c r="K34" s="117">
        <v>0.71248105103587667</v>
      </c>
      <c r="O34" s="116" t="s">
        <v>3</v>
      </c>
      <c r="P34" s="118">
        <v>-1.7895764890188763</v>
      </c>
      <c r="Q34" s="118">
        <v>-0.79892647357752977</v>
      </c>
      <c r="R34" s="118">
        <v>2.5885029625964062</v>
      </c>
    </row>
    <row r="35" spans="1:18" x14ac:dyDescent="0.25">
      <c r="A35" s="116" t="s">
        <v>2</v>
      </c>
      <c r="B35" s="117">
        <v>9.0342679127725853E-2</v>
      </c>
      <c r="C35" s="117">
        <v>7.0612668743509868E-2</v>
      </c>
      <c r="D35" s="117">
        <v>0.83904465212876422</v>
      </c>
      <c r="H35" s="116" t="s">
        <v>2</v>
      </c>
      <c r="I35" s="117">
        <v>0.10015098137896326</v>
      </c>
      <c r="J35" s="117">
        <v>9.0588827377956718E-2</v>
      </c>
      <c r="K35" s="117">
        <v>0.80926019124308002</v>
      </c>
      <c r="O35" s="116" t="s">
        <v>2</v>
      </c>
      <c r="P35" s="118">
        <v>-0.98083022512374107</v>
      </c>
      <c r="Q35" s="118">
        <v>-1.997615863444685</v>
      </c>
      <c r="R35" s="118">
        <v>2.9784460885684205</v>
      </c>
    </row>
    <row r="36" spans="1:18" x14ac:dyDescent="0.25">
      <c r="A36" s="116" t="s">
        <v>6</v>
      </c>
      <c r="B36" s="117">
        <v>0.10673575129533679</v>
      </c>
      <c r="C36" s="117">
        <v>0.22279792746113988</v>
      </c>
      <c r="D36" s="117">
        <v>0.67046632124352334</v>
      </c>
      <c r="H36" s="116" t="s">
        <v>6</v>
      </c>
      <c r="I36" s="117">
        <v>0.13948820873055695</v>
      </c>
      <c r="J36" s="117">
        <v>0.20822880080280984</v>
      </c>
      <c r="K36" s="117">
        <v>0.65228299046663318</v>
      </c>
      <c r="O36" s="116" t="s">
        <v>6</v>
      </c>
      <c r="P36" s="118">
        <v>-3.2752457435220164</v>
      </c>
      <c r="Q36" s="118">
        <v>1.4569126658330045</v>
      </c>
      <c r="R36" s="118">
        <v>1.8183330776890161</v>
      </c>
    </row>
    <row r="37" spans="1:18" x14ac:dyDescent="0.25">
      <c r="A37" s="116" t="s">
        <v>7</v>
      </c>
      <c r="B37" s="117">
        <v>0.12966804979253113</v>
      </c>
      <c r="C37" s="117">
        <v>0.22510373443983403</v>
      </c>
      <c r="D37" s="117">
        <v>0.64522821576763489</v>
      </c>
      <c r="H37" s="116" t="s">
        <v>7</v>
      </c>
      <c r="I37" s="117">
        <v>0.17561465127947817</v>
      </c>
      <c r="J37" s="117">
        <v>0.18815855494229805</v>
      </c>
      <c r="K37" s="117">
        <v>0.63622679377822378</v>
      </c>
      <c r="O37" s="116" t="s">
        <v>7</v>
      </c>
      <c r="P37" s="118">
        <v>-4.5946601486947038</v>
      </c>
      <c r="Q37" s="118">
        <v>3.6945179497535978</v>
      </c>
      <c r="R37" s="118">
        <v>0.9001421989411118</v>
      </c>
    </row>
    <row r="38" spans="1:18" x14ac:dyDescent="0.25">
      <c r="P38" s="119"/>
      <c r="Q38" s="119"/>
      <c r="R38" s="119"/>
    </row>
    <row r="39" spans="1:18" x14ac:dyDescent="0.25">
      <c r="P39" s="119"/>
      <c r="Q39" s="119"/>
      <c r="R39" s="119"/>
    </row>
    <row r="40" spans="1:18" x14ac:dyDescent="0.25">
      <c r="A40" s="114" t="s">
        <v>57</v>
      </c>
      <c r="B40" s="141">
        <v>2021</v>
      </c>
      <c r="C40" s="141"/>
      <c r="D40" s="141"/>
      <c r="H40" s="114" t="s">
        <v>57</v>
      </c>
      <c r="I40" s="141">
        <v>2020</v>
      </c>
      <c r="J40" s="141"/>
      <c r="K40" s="141"/>
      <c r="O40" s="114" t="s">
        <v>57</v>
      </c>
      <c r="P40" s="141" t="s">
        <v>114</v>
      </c>
      <c r="Q40" s="141"/>
      <c r="R40" s="141"/>
    </row>
    <row r="41" spans="1:18" ht="60" x14ac:dyDescent="0.25">
      <c r="A41" s="114"/>
      <c r="B41" s="114" t="s">
        <v>115</v>
      </c>
      <c r="C41" s="114" t="s">
        <v>116</v>
      </c>
      <c r="D41" s="114" t="s">
        <v>117</v>
      </c>
      <c r="H41" s="114"/>
      <c r="I41" s="114" t="s">
        <v>115</v>
      </c>
      <c r="J41" s="114" t="s">
        <v>116</v>
      </c>
      <c r="K41" s="114" t="s">
        <v>117</v>
      </c>
      <c r="O41" s="114"/>
      <c r="P41" s="114" t="s">
        <v>115</v>
      </c>
      <c r="Q41" s="114" t="s">
        <v>116</v>
      </c>
      <c r="R41" s="114" t="s">
        <v>117</v>
      </c>
    </row>
    <row r="42" spans="1:18" x14ac:dyDescent="0.25">
      <c r="A42" s="116" t="s">
        <v>10</v>
      </c>
      <c r="B42" s="117">
        <v>0.2437759336099585</v>
      </c>
      <c r="C42" s="117">
        <v>0.21473029045643152</v>
      </c>
      <c r="D42" s="117">
        <v>0.54149377593360992</v>
      </c>
      <c r="H42" s="116" t="s">
        <v>10</v>
      </c>
      <c r="I42" s="117">
        <v>0.23933768188660312</v>
      </c>
      <c r="J42" s="117">
        <v>0.2007024586051179</v>
      </c>
      <c r="K42" s="117">
        <v>0.55995985950827898</v>
      </c>
      <c r="O42" s="116" t="s">
        <v>10</v>
      </c>
      <c r="P42" s="118">
        <v>0.44382517233553798</v>
      </c>
      <c r="Q42" s="118">
        <v>1.4027831851313621</v>
      </c>
      <c r="R42" s="118">
        <v>-1.8466083574669057</v>
      </c>
    </row>
    <row r="43" spans="1:18" x14ac:dyDescent="0.25">
      <c r="A43" s="116" t="s">
        <v>9</v>
      </c>
      <c r="B43" s="117">
        <v>0.17133956386292834</v>
      </c>
      <c r="C43" s="117">
        <v>0.24922118380062305</v>
      </c>
      <c r="D43" s="117">
        <v>0.57943925233644855</v>
      </c>
      <c r="H43" s="116" t="s">
        <v>9</v>
      </c>
      <c r="I43" s="117">
        <v>0.16052498738011106</v>
      </c>
      <c r="J43" s="117">
        <v>0.24432104997476023</v>
      </c>
      <c r="K43" s="117">
        <v>0.59515396264512876</v>
      </c>
      <c r="O43" s="116" t="s">
        <v>9</v>
      </c>
      <c r="P43" s="118">
        <v>1.0814576482817277</v>
      </c>
      <c r="Q43" s="118">
        <v>0.49001338258628235</v>
      </c>
      <c r="R43" s="118">
        <v>-1.5714710308680213</v>
      </c>
    </row>
    <row r="44" spans="1:18" x14ac:dyDescent="0.25">
      <c r="A44" s="116" t="s">
        <v>12</v>
      </c>
      <c r="B44" s="117">
        <v>6.7427385892116179E-2</v>
      </c>
      <c r="C44" s="117">
        <v>0.20539419087136929</v>
      </c>
      <c r="D44" s="117">
        <v>0.72717842323651449</v>
      </c>
      <c r="H44" s="116" t="s">
        <v>12</v>
      </c>
      <c r="I44" s="117">
        <v>6.397984886649874E-2</v>
      </c>
      <c r="J44" s="117">
        <v>0.19848866498740556</v>
      </c>
      <c r="K44" s="117">
        <v>0.73753148614609576</v>
      </c>
      <c r="O44" s="116" t="s">
        <v>12</v>
      </c>
      <c r="P44" s="118">
        <v>0.34475370256174392</v>
      </c>
      <c r="Q44" s="118">
        <v>0.69055258839637312</v>
      </c>
      <c r="R44" s="118">
        <v>-1.0353062909581268</v>
      </c>
    </row>
    <row r="45" spans="1:18" x14ac:dyDescent="0.25">
      <c r="A45" s="116" t="s">
        <v>13</v>
      </c>
      <c r="B45" s="117">
        <v>0.11410788381742738</v>
      </c>
      <c r="C45" s="117">
        <v>0.18049792531120332</v>
      </c>
      <c r="D45" s="117">
        <v>0.70539419087136934</v>
      </c>
      <c r="H45" s="116" t="s">
        <v>13</v>
      </c>
      <c r="I45" s="117">
        <v>0.1583459404942007</v>
      </c>
      <c r="J45" s="117">
        <v>0.14977307110438728</v>
      </c>
      <c r="K45" s="117">
        <v>0.69188098840141199</v>
      </c>
      <c r="O45" s="116" t="s">
        <v>13</v>
      </c>
      <c r="P45" s="118">
        <v>-4.4238056676773319</v>
      </c>
      <c r="Q45" s="118">
        <v>3.0724854206816032</v>
      </c>
      <c r="R45" s="118">
        <v>1.3513202469957353</v>
      </c>
    </row>
    <row r="46" spans="1:18" x14ac:dyDescent="0.25">
      <c r="A46" s="116" t="s">
        <v>14</v>
      </c>
      <c r="B46" s="117">
        <v>8.8082901554404139E-2</v>
      </c>
      <c r="C46" s="117">
        <v>0.18445595854922281</v>
      </c>
      <c r="D46" s="117">
        <v>0.72746113989637307</v>
      </c>
      <c r="H46" s="116" t="s">
        <v>14</v>
      </c>
      <c r="I46" s="117">
        <v>9.9347717009533362E-2</v>
      </c>
      <c r="J46" s="117">
        <v>0.18414450577019567</v>
      </c>
      <c r="K46" s="117">
        <v>0.71650777722027092</v>
      </c>
      <c r="O46" s="116" t="s">
        <v>14</v>
      </c>
      <c r="P46" s="118">
        <v>-1.1264815455129225</v>
      </c>
      <c r="Q46" s="118">
        <v>3.1145277902713819E-2</v>
      </c>
      <c r="R46" s="118">
        <v>1.0953362676102141</v>
      </c>
    </row>
    <row r="47" spans="1:18" x14ac:dyDescent="0.25">
      <c r="A47" s="116" t="s">
        <v>15</v>
      </c>
      <c r="B47" s="117">
        <v>0.11088082901554404</v>
      </c>
      <c r="C47" s="117">
        <v>0.29119170984455961</v>
      </c>
      <c r="D47" s="117">
        <v>0.59792746113989637</v>
      </c>
      <c r="H47" s="116" t="s">
        <v>15</v>
      </c>
      <c r="I47" s="117">
        <v>0.11138986452584045</v>
      </c>
      <c r="J47" s="117">
        <v>0.26994480682388361</v>
      </c>
      <c r="K47" s="117">
        <v>0.61866532865027601</v>
      </c>
      <c r="O47" s="116" t="s">
        <v>15</v>
      </c>
      <c r="P47" s="118">
        <v>-5.0903551029640726E-2</v>
      </c>
      <c r="Q47" s="118">
        <v>2.1246903020676</v>
      </c>
      <c r="R47" s="118">
        <v>-2.0737867510379648</v>
      </c>
    </row>
    <row r="48" spans="1:18" x14ac:dyDescent="0.25">
      <c r="A48" s="116" t="s">
        <v>8</v>
      </c>
      <c r="B48" s="117">
        <v>3.1120331950207469E-2</v>
      </c>
      <c r="C48" s="117">
        <v>0.11618257261410789</v>
      </c>
      <c r="D48" s="117">
        <v>0.85269709543568462</v>
      </c>
      <c r="H48" s="116" t="s">
        <v>8</v>
      </c>
      <c r="I48" s="117">
        <v>3.0318342597271349E-2</v>
      </c>
      <c r="J48" s="117">
        <v>0.14704396159676605</v>
      </c>
      <c r="K48" s="117">
        <v>0.82263769580596258</v>
      </c>
      <c r="O48" s="116" t="s">
        <v>8</v>
      </c>
      <c r="P48" s="118">
        <v>8.0198935293612078E-2</v>
      </c>
      <c r="Q48" s="118">
        <v>-3.0861388982658164</v>
      </c>
      <c r="R48" s="118">
        <v>3.0059399629722039</v>
      </c>
    </row>
    <row r="49" spans="1:18" x14ac:dyDescent="0.25">
      <c r="A49" s="116" t="s">
        <v>16</v>
      </c>
      <c r="B49" s="117">
        <v>0.18782249742002063</v>
      </c>
      <c r="C49" s="117">
        <v>0.34262125902992774</v>
      </c>
      <c r="D49" s="117">
        <v>0.4695562435500516</v>
      </c>
      <c r="H49" s="116" t="s">
        <v>16</v>
      </c>
      <c r="I49" s="117">
        <v>0.17258629314657328</v>
      </c>
      <c r="J49" s="117">
        <v>0.34217108554277137</v>
      </c>
      <c r="K49" s="117">
        <v>0.48524262131065532</v>
      </c>
      <c r="O49" s="116" t="s">
        <v>16</v>
      </c>
      <c r="P49" s="118">
        <v>1.5236204273447351</v>
      </c>
      <c r="Q49" s="118">
        <v>4.5017348715636896E-2</v>
      </c>
      <c r="R49" s="118">
        <v>-1.568637776060372</v>
      </c>
    </row>
    <row r="50" spans="1:18" x14ac:dyDescent="0.25">
      <c r="A50" s="116" t="s">
        <v>11</v>
      </c>
      <c r="B50" s="117">
        <v>0.262448132780083</v>
      </c>
      <c r="C50" s="117">
        <v>0.19813278008298754</v>
      </c>
      <c r="D50" s="117">
        <v>0.53941908713692943</v>
      </c>
      <c r="H50" s="116" t="s">
        <v>11</v>
      </c>
      <c r="I50" s="117">
        <v>0.26593075765178126</v>
      </c>
      <c r="J50" s="117">
        <v>0.19869543401906672</v>
      </c>
      <c r="K50" s="117">
        <v>0.53537380832915205</v>
      </c>
      <c r="O50" s="116" t="s">
        <v>11</v>
      </c>
      <c r="P50" s="118">
        <v>-0.34826248716982589</v>
      </c>
      <c r="Q50" s="118">
        <v>-5.6265393607918268E-2</v>
      </c>
      <c r="R50" s="118">
        <v>0.4045278807777386</v>
      </c>
    </row>
    <row r="51" spans="1:18" x14ac:dyDescent="0.25">
      <c r="A51" s="121"/>
      <c r="B51" s="122"/>
      <c r="C51" s="122"/>
      <c r="D51" s="122"/>
      <c r="H51" s="121"/>
      <c r="I51" s="122"/>
      <c r="J51" s="122"/>
      <c r="K51" s="122"/>
      <c r="O51" s="121"/>
      <c r="P51" s="123"/>
      <c r="Q51" s="123"/>
      <c r="R51" s="123"/>
    </row>
    <row r="52" spans="1:18" x14ac:dyDescent="0.25">
      <c r="P52" s="119"/>
      <c r="Q52" s="119"/>
      <c r="R52" s="119"/>
    </row>
    <row r="53" spans="1:18" x14ac:dyDescent="0.25">
      <c r="A53" s="114" t="s">
        <v>58</v>
      </c>
      <c r="B53" s="141">
        <v>2021</v>
      </c>
      <c r="C53" s="141"/>
      <c r="D53" s="141"/>
      <c r="H53" s="114" t="s">
        <v>58</v>
      </c>
      <c r="I53" s="141">
        <v>2020</v>
      </c>
      <c r="J53" s="141"/>
      <c r="K53" s="141"/>
      <c r="O53" s="114" t="s">
        <v>58</v>
      </c>
      <c r="P53" s="141" t="s">
        <v>114</v>
      </c>
      <c r="Q53" s="141"/>
      <c r="R53" s="141"/>
    </row>
    <row r="54" spans="1:18" ht="60" x14ac:dyDescent="0.25">
      <c r="A54" s="114"/>
      <c r="B54" s="114" t="s">
        <v>115</v>
      </c>
      <c r="C54" s="114" t="s">
        <v>116</v>
      </c>
      <c r="D54" s="114" t="s">
        <v>117</v>
      </c>
      <c r="H54" s="114"/>
      <c r="I54" s="114" t="s">
        <v>115</v>
      </c>
      <c r="J54" s="114" t="s">
        <v>116</v>
      </c>
      <c r="K54" s="114" t="s">
        <v>117</v>
      </c>
      <c r="O54" s="114"/>
      <c r="P54" s="114" t="s">
        <v>115</v>
      </c>
      <c r="Q54" s="114" t="s">
        <v>116</v>
      </c>
      <c r="R54" s="114" t="s">
        <v>117</v>
      </c>
    </row>
    <row r="55" spans="1:18" x14ac:dyDescent="0.25">
      <c r="A55" s="116" t="s">
        <v>0</v>
      </c>
      <c r="B55" s="117">
        <v>1.4842300556586271E-2</v>
      </c>
      <c r="C55" s="117">
        <v>0.13172541743970315</v>
      </c>
      <c r="D55" s="117">
        <v>0.85343228200371057</v>
      </c>
      <c r="H55" s="116" t="s">
        <v>0</v>
      </c>
      <c r="I55" s="117">
        <v>2.7436140018921477E-2</v>
      </c>
      <c r="J55" s="117">
        <v>0.19394512771996217</v>
      </c>
      <c r="K55" s="117">
        <v>0.77861873226111633</v>
      </c>
      <c r="O55" s="116" t="s">
        <v>0</v>
      </c>
      <c r="P55" s="118">
        <v>-1.2593839462335206</v>
      </c>
      <c r="Q55" s="118">
        <v>-6.2219710280259024</v>
      </c>
      <c r="R55" s="118">
        <v>7.4813549742594248</v>
      </c>
    </row>
    <row r="56" spans="1:18" x14ac:dyDescent="0.25">
      <c r="A56" s="116" t="s">
        <v>1</v>
      </c>
      <c r="B56" s="117">
        <v>3.7313432835820895E-3</v>
      </c>
      <c r="C56" s="117">
        <v>0.10074626865671642</v>
      </c>
      <c r="D56" s="117">
        <v>0.89552238805970152</v>
      </c>
      <c r="H56" s="116" t="s">
        <v>1</v>
      </c>
      <c r="I56" s="117">
        <v>1.8779342723004695E-2</v>
      </c>
      <c r="J56" s="117">
        <v>0.12206572769953052</v>
      </c>
      <c r="K56" s="117">
        <v>0.85915492957746475</v>
      </c>
      <c r="O56" s="116" t="s">
        <v>1</v>
      </c>
      <c r="P56" s="118">
        <v>-1.5047999439422606</v>
      </c>
      <c r="Q56" s="118">
        <v>-2.1319459042814097</v>
      </c>
      <c r="R56" s="118">
        <v>3.636745848223677</v>
      </c>
    </row>
    <row r="57" spans="1:18" x14ac:dyDescent="0.25">
      <c r="A57" s="116" t="s">
        <v>4</v>
      </c>
      <c r="B57" s="117">
        <v>2.2222222222222223E-2</v>
      </c>
      <c r="C57" s="117">
        <v>7.5925925925925924E-2</v>
      </c>
      <c r="D57" s="117">
        <v>0.9018518518518519</v>
      </c>
      <c r="H57" s="116" t="s">
        <v>4</v>
      </c>
      <c r="I57" s="117">
        <v>7.772511848341232E-2</v>
      </c>
      <c r="J57" s="117">
        <v>0.11469194312796209</v>
      </c>
      <c r="K57" s="117">
        <v>0.8075829383886256</v>
      </c>
      <c r="O57" s="116" t="s">
        <v>4</v>
      </c>
      <c r="P57" s="118">
        <v>-5.5502896261190093</v>
      </c>
      <c r="Q57" s="118">
        <v>-3.8766017202036167</v>
      </c>
      <c r="R57" s="118">
        <v>9.4268913463226305</v>
      </c>
    </row>
    <row r="58" spans="1:18" x14ac:dyDescent="0.25">
      <c r="A58" s="116" t="s">
        <v>5</v>
      </c>
      <c r="B58" s="117">
        <v>2.5782688766114181E-2</v>
      </c>
      <c r="C58" s="117">
        <v>7.7348066298342538E-2</v>
      </c>
      <c r="D58" s="117">
        <v>0.89686924493554332</v>
      </c>
      <c r="H58" s="116" t="s">
        <v>5</v>
      </c>
      <c r="I58" s="117">
        <v>4.11599625818522E-2</v>
      </c>
      <c r="J58" s="117">
        <v>0.14125350795135641</v>
      </c>
      <c r="K58" s="117">
        <v>0.81758652946679145</v>
      </c>
      <c r="O58" s="116" t="s">
        <v>5</v>
      </c>
      <c r="P58" s="118">
        <v>-1.537727381573802</v>
      </c>
      <c r="Q58" s="118">
        <v>-6.390544165301387</v>
      </c>
      <c r="R58" s="118">
        <v>7.9282715468751874</v>
      </c>
    </row>
    <row r="59" spans="1:18" x14ac:dyDescent="0.25">
      <c r="A59" s="116" t="s">
        <v>3</v>
      </c>
      <c r="B59" s="117">
        <v>5.7835820895522388E-2</v>
      </c>
      <c r="C59" s="117">
        <v>0.13059701492537312</v>
      </c>
      <c r="D59" s="117">
        <v>0.81156716417910446</v>
      </c>
      <c r="H59" s="116" t="s">
        <v>3</v>
      </c>
      <c r="I59" s="117">
        <v>0.1234684260131951</v>
      </c>
      <c r="J59" s="117">
        <v>0.18473138548539114</v>
      </c>
      <c r="K59" s="117">
        <v>0.69180018850141378</v>
      </c>
      <c r="O59" s="116" t="s">
        <v>3</v>
      </c>
      <c r="P59" s="118">
        <v>-6.5632605117672718</v>
      </c>
      <c r="Q59" s="118">
        <v>-5.4134370560018024</v>
      </c>
      <c r="R59" s="118">
        <v>11.976697567769069</v>
      </c>
    </row>
    <row r="60" spans="1:18" x14ac:dyDescent="0.25">
      <c r="A60" s="116" t="s">
        <v>2</v>
      </c>
      <c r="B60" s="117">
        <v>4.0740740740740744E-2</v>
      </c>
      <c r="C60" s="117">
        <v>6.851851851851852E-2</v>
      </c>
      <c r="D60" s="117">
        <v>0.89074074074074072</v>
      </c>
      <c r="H60" s="116" t="s">
        <v>2</v>
      </c>
      <c r="I60" s="117">
        <v>8.0568720379146919E-2</v>
      </c>
      <c r="J60" s="117">
        <v>9.0995260663507105E-2</v>
      </c>
      <c r="K60" s="117">
        <v>0.82843601895734598</v>
      </c>
      <c r="O60" s="116" t="s">
        <v>2</v>
      </c>
      <c r="P60" s="118">
        <v>-3.9827979638406177</v>
      </c>
      <c r="Q60" s="118">
        <v>-2.2476742144988586</v>
      </c>
      <c r="R60" s="118">
        <v>6.2304721783394745</v>
      </c>
    </row>
    <row r="61" spans="1:18" x14ac:dyDescent="0.25">
      <c r="A61" s="116" t="s">
        <v>6</v>
      </c>
      <c r="B61" s="117">
        <v>3.888888888888889E-2</v>
      </c>
      <c r="C61" s="117">
        <v>0.20555555555555555</v>
      </c>
      <c r="D61" s="117">
        <v>0.75555555555555554</v>
      </c>
      <c r="H61" s="116" t="s">
        <v>6</v>
      </c>
      <c r="I61" s="117">
        <v>0.11614730878186968</v>
      </c>
      <c r="J61" s="117">
        <v>0.22662889518413598</v>
      </c>
      <c r="K61" s="117">
        <v>0.65722379603399439</v>
      </c>
      <c r="O61" s="116" t="s">
        <v>6</v>
      </c>
      <c r="P61" s="118">
        <v>-7.7258419892980799</v>
      </c>
      <c r="Q61" s="118">
        <v>-2.1073339628580436</v>
      </c>
      <c r="R61" s="118">
        <v>9.8331759521561146</v>
      </c>
    </row>
    <row r="62" spans="1:18" x14ac:dyDescent="0.25">
      <c r="A62" s="116" t="s">
        <v>7</v>
      </c>
      <c r="B62" s="117">
        <v>6.1224489795918366E-2</v>
      </c>
      <c r="C62" s="117">
        <v>0.21150278293135436</v>
      </c>
      <c r="D62" s="117">
        <v>0.72727272727272729</v>
      </c>
      <c r="H62" s="116" t="s">
        <v>7</v>
      </c>
      <c r="I62" s="117">
        <v>0.15042573320719016</v>
      </c>
      <c r="J62" s="117">
        <v>0.22989593188268684</v>
      </c>
      <c r="K62" s="117">
        <v>0.61967833491012303</v>
      </c>
      <c r="O62" s="116" t="s">
        <v>7</v>
      </c>
      <c r="P62" s="118">
        <v>-8.9201243411271793</v>
      </c>
      <c r="Q62" s="118">
        <v>-1.8393148951332483</v>
      </c>
      <c r="R62" s="118">
        <v>10.759439236260427</v>
      </c>
    </row>
    <row r="63" spans="1:18" x14ac:dyDescent="0.25">
      <c r="P63" s="119"/>
      <c r="Q63" s="119"/>
      <c r="R63" s="119"/>
    </row>
    <row r="64" spans="1:18" x14ac:dyDescent="0.25">
      <c r="P64" s="119"/>
      <c r="Q64" s="119"/>
      <c r="R64" s="119"/>
    </row>
    <row r="65" spans="1:18" x14ac:dyDescent="0.25">
      <c r="A65" s="114" t="s">
        <v>58</v>
      </c>
      <c r="B65" s="141">
        <v>2021</v>
      </c>
      <c r="C65" s="141"/>
      <c r="D65" s="141"/>
      <c r="H65" s="114" t="s">
        <v>58</v>
      </c>
      <c r="I65" s="141">
        <v>2020</v>
      </c>
      <c r="J65" s="141"/>
      <c r="K65" s="141"/>
      <c r="O65" s="114" t="s">
        <v>58</v>
      </c>
      <c r="P65" s="141" t="s">
        <v>114</v>
      </c>
      <c r="Q65" s="141"/>
      <c r="R65" s="141"/>
    </row>
    <row r="66" spans="1:18" ht="60" x14ac:dyDescent="0.25">
      <c r="A66" s="114"/>
      <c r="B66" s="114" t="s">
        <v>115</v>
      </c>
      <c r="C66" s="114" t="s">
        <v>116</v>
      </c>
      <c r="D66" s="114" t="s">
        <v>117</v>
      </c>
      <c r="H66" s="114"/>
      <c r="I66" s="114" t="s">
        <v>115</v>
      </c>
      <c r="J66" s="114" t="s">
        <v>116</v>
      </c>
      <c r="K66" s="114" t="s">
        <v>117</v>
      </c>
      <c r="O66" s="114"/>
      <c r="P66" s="114" t="s">
        <v>115</v>
      </c>
      <c r="Q66" s="114" t="s">
        <v>116</v>
      </c>
      <c r="R66" s="114" t="s">
        <v>117</v>
      </c>
    </row>
    <row r="67" spans="1:18" x14ac:dyDescent="0.25">
      <c r="A67" s="116" t="s">
        <v>10</v>
      </c>
      <c r="B67" s="117">
        <v>0.1895910780669145</v>
      </c>
      <c r="C67" s="117">
        <v>0.21747211895910781</v>
      </c>
      <c r="D67" s="117">
        <v>0.59293680297397766</v>
      </c>
      <c r="H67" s="116" t="s">
        <v>10</v>
      </c>
      <c r="I67" s="117">
        <v>0.25834127740705431</v>
      </c>
      <c r="J67" s="117">
        <v>0.21544327931363202</v>
      </c>
      <c r="K67" s="117">
        <v>0.52621544327931358</v>
      </c>
      <c r="O67" s="116" t="s">
        <v>10</v>
      </c>
      <c r="P67" s="118">
        <v>-6.8750199340139817</v>
      </c>
      <c r="Q67" s="118">
        <v>0.20288396454757884</v>
      </c>
      <c r="R67" s="118">
        <v>6.6721359694664084</v>
      </c>
    </row>
    <row r="68" spans="1:18" x14ac:dyDescent="0.25">
      <c r="A68" s="116" t="s">
        <v>9</v>
      </c>
      <c r="B68" s="117">
        <v>0.13084112149532709</v>
      </c>
      <c r="C68" s="117">
        <v>0.24672897196261681</v>
      </c>
      <c r="D68" s="117">
        <v>0.6224299065420561</v>
      </c>
      <c r="H68" s="116" t="s">
        <v>9</v>
      </c>
      <c r="I68" s="117">
        <v>0.17948717948717949</v>
      </c>
      <c r="J68" s="117">
        <v>0.26685660018993351</v>
      </c>
      <c r="K68" s="117">
        <v>0.55365622032288697</v>
      </c>
      <c r="O68" s="116" t="s">
        <v>9</v>
      </c>
      <c r="P68" s="118">
        <v>-4.8646057991852398</v>
      </c>
      <c r="Q68" s="118">
        <v>-2.0127628227316703</v>
      </c>
      <c r="R68" s="118">
        <v>6.8773686219169132</v>
      </c>
    </row>
    <row r="69" spans="1:18" x14ac:dyDescent="0.25">
      <c r="A69" s="116" t="s">
        <v>12</v>
      </c>
      <c r="B69" s="117">
        <v>4.6816479400749067E-2</v>
      </c>
      <c r="C69" s="117">
        <v>0.16666666666666666</v>
      </c>
      <c r="D69" s="117">
        <v>0.7865168539325843</v>
      </c>
      <c r="H69" s="116" t="s">
        <v>12</v>
      </c>
      <c r="I69" s="117">
        <v>5.8150619637750235E-2</v>
      </c>
      <c r="J69" s="117">
        <v>0.21830314585319352</v>
      </c>
      <c r="K69" s="117">
        <v>0.7235462345090562</v>
      </c>
      <c r="O69" s="116" t="s">
        <v>12</v>
      </c>
      <c r="P69" s="118">
        <v>-1.1334140237001169</v>
      </c>
      <c r="Q69" s="118">
        <v>-5.1636479186526865</v>
      </c>
      <c r="R69" s="118">
        <v>6.2970619423528102</v>
      </c>
    </row>
    <row r="70" spans="1:18" x14ac:dyDescent="0.25">
      <c r="A70" s="116" t="s">
        <v>13</v>
      </c>
      <c r="B70" s="117">
        <v>7.6635514018691592E-2</v>
      </c>
      <c r="C70" s="117">
        <v>0.15140186915887852</v>
      </c>
      <c r="D70" s="117">
        <v>0.77196261682242995</v>
      </c>
      <c r="H70" s="116" t="s">
        <v>13</v>
      </c>
      <c r="I70" s="117">
        <v>0.14204003813155386</v>
      </c>
      <c r="J70" s="117">
        <v>0.18112488083889419</v>
      </c>
      <c r="K70" s="117">
        <v>0.67683508102955192</v>
      </c>
      <c r="O70" s="116" t="s">
        <v>13</v>
      </c>
      <c r="P70" s="118">
        <v>-6.5404524112862266</v>
      </c>
      <c r="Q70" s="118">
        <v>-2.9723011680015676</v>
      </c>
      <c r="R70" s="118">
        <v>9.5127535792878035</v>
      </c>
    </row>
    <row r="71" spans="1:18" x14ac:dyDescent="0.25">
      <c r="A71" s="116" t="s">
        <v>14</v>
      </c>
      <c r="B71" s="117">
        <v>2.2263450834879406E-2</v>
      </c>
      <c r="C71" s="117">
        <v>0.16326530612244897</v>
      </c>
      <c r="D71" s="117">
        <v>0.8144712430426716</v>
      </c>
      <c r="H71" s="116" t="s">
        <v>14</v>
      </c>
      <c r="I71" s="117">
        <v>7.5309818875119158E-2</v>
      </c>
      <c r="J71" s="117">
        <v>0.20972354623450906</v>
      </c>
      <c r="K71" s="117">
        <v>0.71496663489037182</v>
      </c>
      <c r="O71" s="116" t="s">
        <v>14</v>
      </c>
      <c r="P71" s="118">
        <v>-5.3046368040239749</v>
      </c>
      <c r="Q71" s="118">
        <v>-4.6458240112060096</v>
      </c>
      <c r="R71" s="118">
        <v>9.9504608152299774</v>
      </c>
    </row>
    <row r="72" spans="1:18" x14ac:dyDescent="0.25">
      <c r="A72" s="116" t="s">
        <v>15</v>
      </c>
      <c r="B72" s="117">
        <v>8.7360594795539037E-2</v>
      </c>
      <c r="C72" s="117">
        <v>0.30111524163568776</v>
      </c>
      <c r="D72" s="117">
        <v>0.61152416356877326</v>
      </c>
      <c r="H72" s="116" t="s">
        <v>15</v>
      </c>
      <c r="I72" s="117">
        <v>0.11322549952426261</v>
      </c>
      <c r="J72" s="117">
        <v>0.30732635585156992</v>
      </c>
      <c r="K72" s="117">
        <v>0.57944814462416749</v>
      </c>
      <c r="O72" s="116" t="s">
        <v>15</v>
      </c>
      <c r="P72" s="118">
        <v>-2.5864904728723577</v>
      </c>
      <c r="Q72" s="118">
        <v>-0.62111142158821631</v>
      </c>
      <c r="R72" s="118">
        <v>3.2076018944605766</v>
      </c>
    </row>
    <row r="73" spans="1:18" x14ac:dyDescent="0.25">
      <c r="A73" s="116" t="s">
        <v>8</v>
      </c>
      <c r="B73" s="117">
        <v>1.8691588785046728E-2</v>
      </c>
      <c r="C73" s="117">
        <v>0.14392523364485982</v>
      </c>
      <c r="D73" s="117">
        <v>0.83738317757009351</v>
      </c>
      <c r="H73" s="116" t="s">
        <v>8</v>
      </c>
      <c r="I73" s="117">
        <v>3.9886039886039885E-2</v>
      </c>
      <c r="J73" s="117">
        <v>0.13580246913580246</v>
      </c>
      <c r="K73" s="117">
        <v>0.82431149097815759</v>
      </c>
      <c r="O73" s="116" t="s">
        <v>8</v>
      </c>
      <c r="P73" s="118">
        <v>-2.1194451100993157</v>
      </c>
      <c r="Q73" s="118">
        <v>0.81227645090573564</v>
      </c>
      <c r="R73" s="118">
        <v>1.3071686591935916</v>
      </c>
    </row>
    <row r="74" spans="1:18" x14ac:dyDescent="0.25">
      <c r="A74" s="116" t="s">
        <v>16</v>
      </c>
      <c r="B74" s="117">
        <v>0.14180478821362799</v>
      </c>
      <c r="C74" s="117">
        <v>0.36648250460405157</v>
      </c>
      <c r="D74" s="117">
        <v>0.49171270718232046</v>
      </c>
      <c r="H74" s="116" t="s">
        <v>16</v>
      </c>
      <c r="I74" s="117">
        <v>0.19886899151743639</v>
      </c>
      <c r="J74" s="117">
        <v>0.33647502356267672</v>
      </c>
      <c r="K74" s="117">
        <v>0.46465598491988691</v>
      </c>
      <c r="O74" s="116" t="s">
        <v>16</v>
      </c>
      <c r="P74" s="118">
        <v>-5.7064203303808405</v>
      </c>
      <c r="Q74" s="118">
        <v>3.0007481041374851</v>
      </c>
      <c r="R74" s="118">
        <v>2.7056722262433555</v>
      </c>
    </row>
    <row r="75" spans="1:18" x14ac:dyDescent="0.25">
      <c r="A75" s="116" t="s">
        <v>11</v>
      </c>
      <c r="B75" s="117">
        <v>0.23977695167286245</v>
      </c>
      <c r="C75" s="117">
        <v>0.17100371747211895</v>
      </c>
      <c r="D75" s="117">
        <v>0.58921933085501854</v>
      </c>
      <c r="H75" s="116" t="s">
        <v>11</v>
      </c>
      <c r="I75" s="117">
        <v>0.2697807435653003</v>
      </c>
      <c r="J75" s="117">
        <v>0.1782650142993327</v>
      </c>
      <c r="K75" s="117">
        <v>0.55195424213536703</v>
      </c>
      <c r="O75" s="116" t="s">
        <v>11</v>
      </c>
      <c r="P75" s="118">
        <v>-3.0003791892437848</v>
      </c>
      <c r="Q75" s="118">
        <v>-0.72612968272137424</v>
      </c>
      <c r="R75" s="118">
        <v>3.7265088719651507</v>
      </c>
    </row>
    <row r="76" spans="1:18" x14ac:dyDescent="0.25">
      <c r="A76" s="121"/>
      <c r="B76" s="122"/>
      <c r="C76" s="122"/>
      <c r="D76" s="122"/>
      <c r="H76" s="121"/>
      <c r="I76" s="122"/>
      <c r="J76" s="122"/>
      <c r="K76" s="122"/>
      <c r="O76" s="121"/>
      <c r="P76" s="123"/>
      <c r="Q76" s="123"/>
      <c r="R76" s="123"/>
    </row>
    <row r="77" spans="1:18" x14ac:dyDescent="0.25">
      <c r="P77" s="119"/>
      <c r="Q77" s="119"/>
      <c r="R77" s="119"/>
    </row>
    <row r="78" spans="1:18" x14ac:dyDescent="0.25">
      <c r="A78" s="114" t="s">
        <v>59</v>
      </c>
      <c r="B78" s="141">
        <v>2021</v>
      </c>
      <c r="C78" s="141"/>
      <c r="D78" s="141"/>
      <c r="H78" s="114" t="s">
        <v>59</v>
      </c>
      <c r="I78" s="141">
        <v>2020</v>
      </c>
      <c r="J78" s="141"/>
      <c r="K78" s="141"/>
      <c r="O78" s="114" t="s">
        <v>59</v>
      </c>
      <c r="P78" s="141" t="s">
        <v>114</v>
      </c>
      <c r="Q78" s="141"/>
      <c r="R78" s="141"/>
    </row>
    <row r="79" spans="1:18" ht="60" x14ac:dyDescent="0.25">
      <c r="A79" s="114"/>
      <c r="B79" s="114" t="s">
        <v>115</v>
      </c>
      <c r="C79" s="114" t="s">
        <v>116</v>
      </c>
      <c r="D79" s="114" t="s">
        <v>117</v>
      </c>
      <c r="H79" s="114"/>
      <c r="I79" s="114" t="s">
        <v>115</v>
      </c>
      <c r="J79" s="114" t="s">
        <v>116</v>
      </c>
      <c r="K79" s="114" t="s">
        <v>117</v>
      </c>
      <c r="O79" s="114"/>
      <c r="P79" s="114" t="s">
        <v>115</v>
      </c>
      <c r="Q79" s="114" t="s">
        <v>116</v>
      </c>
      <c r="R79" s="114" t="s">
        <v>117</v>
      </c>
    </row>
    <row r="80" spans="1:18" x14ac:dyDescent="0.25">
      <c r="A80" s="116" t="s">
        <v>0</v>
      </c>
      <c r="B80" s="117">
        <v>5.9917355371900828E-2</v>
      </c>
      <c r="C80" s="117">
        <v>0.16890495867768596</v>
      </c>
      <c r="D80" s="117">
        <v>0.77117768595041325</v>
      </c>
      <c r="H80" s="116" t="s">
        <v>0</v>
      </c>
      <c r="I80" s="117">
        <v>6.4498933901918978E-2</v>
      </c>
      <c r="J80" s="117">
        <v>0.17217484008528786</v>
      </c>
      <c r="K80" s="117">
        <v>0.76332622601279321</v>
      </c>
      <c r="O80" s="116" t="s">
        <v>0</v>
      </c>
      <c r="P80" s="118">
        <v>-0.458157853001815</v>
      </c>
      <c r="Q80" s="118">
        <v>-0.32698814076018989</v>
      </c>
      <c r="R80" s="118">
        <v>0.78514599376200422</v>
      </c>
    </row>
    <row r="81" spans="1:18" x14ac:dyDescent="0.25">
      <c r="A81" s="116" t="s">
        <v>1</v>
      </c>
      <c r="B81" s="117">
        <v>2.4352331606217616E-2</v>
      </c>
      <c r="C81" s="117">
        <v>0.14145077720207253</v>
      </c>
      <c r="D81" s="117">
        <v>0.83419689119170981</v>
      </c>
      <c r="H81" s="116" t="s">
        <v>1</v>
      </c>
      <c r="I81" s="117">
        <v>2.8000000000000001E-2</v>
      </c>
      <c r="J81" s="117">
        <v>0.1472</v>
      </c>
      <c r="K81" s="117">
        <v>0.82479999999999998</v>
      </c>
      <c r="O81" s="116" t="s">
        <v>1</v>
      </c>
      <c r="P81" s="118">
        <v>-0.36476683937823851</v>
      </c>
      <c r="Q81" s="118">
        <v>-0.57492227979274724</v>
      </c>
      <c r="R81" s="118">
        <v>0.9396891191709833</v>
      </c>
    </row>
    <row r="82" spans="1:18" x14ac:dyDescent="0.25">
      <c r="A82" s="116" t="s">
        <v>4</v>
      </c>
      <c r="B82" s="117">
        <v>5.1057246003094379E-2</v>
      </c>
      <c r="C82" s="117">
        <v>8.5095410005157301E-2</v>
      </c>
      <c r="D82" s="117">
        <v>0.86384734399174834</v>
      </c>
      <c r="H82" s="116" t="s">
        <v>4</v>
      </c>
      <c r="I82" s="117">
        <v>7.7682861719167107E-2</v>
      </c>
      <c r="J82" s="117">
        <v>0.10037373198077949</v>
      </c>
      <c r="K82" s="117">
        <v>0.82194340630005336</v>
      </c>
      <c r="O82" s="116" t="s">
        <v>4</v>
      </c>
      <c r="P82" s="118">
        <v>-2.6625615716072728</v>
      </c>
      <c r="Q82" s="118">
        <v>-1.5278321975622191</v>
      </c>
      <c r="R82" s="118">
        <v>4.1903937691694981</v>
      </c>
    </row>
    <row r="83" spans="1:18" x14ac:dyDescent="0.25">
      <c r="A83" s="116" t="s">
        <v>5</v>
      </c>
      <c r="B83" s="117">
        <v>3.5952747817154594E-2</v>
      </c>
      <c r="C83" s="117">
        <v>0.11761684643040575</v>
      </c>
      <c r="D83" s="117">
        <v>0.84643040575243966</v>
      </c>
      <c r="H83" s="116" t="s">
        <v>5</v>
      </c>
      <c r="I83" s="117">
        <v>5.6114346214928536E-2</v>
      </c>
      <c r="J83" s="117">
        <v>0.11672842773954473</v>
      </c>
      <c r="K83" s="117">
        <v>0.82715722604552677</v>
      </c>
      <c r="O83" s="116" t="s">
        <v>5</v>
      </c>
      <c r="P83" s="118">
        <v>-2.0161598397773943</v>
      </c>
      <c r="Q83" s="118">
        <v>8.884186908610231E-2</v>
      </c>
      <c r="R83" s="118">
        <v>1.9273179706912891</v>
      </c>
    </row>
    <row r="84" spans="1:18" x14ac:dyDescent="0.25">
      <c r="A84" s="116" t="s">
        <v>3</v>
      </c>
      <c r="B84" s="117">
        <v>7.9233557742102542E-2</v>
      </c>
      <c r="C84" s="117">
        <v>0.14085965820818228</v>
      </c>
      <c r="D84" s="117">
        <v>0.77990678404971514</v>
      </c>
      <c r="H84" s="116" t="s">
        <v>3</v>
      </c>
      <c r="I84" s="117">
        <v>0.11932728243459691</v>
      </c>
      <c r="J84" s="117">
        <v>0.15509877202349173</v>
      </c>
      <c r="K84" s="117">
        <v>0.72557394554191135</v>
      </c>
      <c r="O84" s="116" t="s">
        <v>3</v>
      </c>
      <c r="P84" s="118">
        <v>-4.0093724692494366</v>
      </c>
      <c r="Q84" s="118">
        <v>-1.4239113815309457</v>
      </c>
      <c r="R84" s="118">
        <v>5.4332838507803789</v>
      </c>
    </row>
    <row r="85" spans="1:18" x14ac:dyDescent="0.25">
      <c r="A85" s="116" t="s">
        <v>2</v>
      </c>
      <c r="B85" s="117">
        <v>5.2550231839258117E-2</v>
      </c>
      <c r="C85" s="117">
        <v>6.9551777434312206E-2</v>
      </c>
      <c r="D85" s="117">
        <v>0.87789799072642971</v>
      </c>
      <c r="H85" s="116" t="s">
        <v>2</v>
      </c>
      <c r="I85" s="117">
        <v>6.4369658119658113E-2</v>
      </c>
      <c r="J85" s="117">
        <v>8.8141025641025647E-2</v>
      </c>
      <c r="K85" s="117">
        <v>0.84748931623931623</v>
      </c>
      <c r="O85" s="116" t="s">
        <v>2</v>
      </c>
      <c r="P85" s="118">
        <v>-1.1819426280399996</v>
      </c>
      <c r="Q85" s="118">
        <v>-1.858924820671344</v>
      </c>
      <c r="R85" s="118">
        <v>3.0408674487113485</v>
      </c>
    </row>
    <row r="86" spans="1:18" x14ac:dyDescent="0.25">
      <c r="A86" s="116" t="s">
        <v>6</v>
      </c>
      <c r="B86" s="117">
        <v>7.2388831437435366E-2</v>
      </c>
      <c r="C86" s="117">
        <v>0.13236814891416754</v>
      </c>
      <c r="D86" s="117">
        <v>0.79524301964839705</v>
      </c>
      <c r="H86" s="116" t="s">
        <v>6</v>
      </c>
      <c r="I86" s="117">
        <v>0.10902255639097744</v>
      </c>
      <c r="J86" s="117">
        <v>0.18125671321160042</v>
      </c>
      <c r="K86" s="117">
        <v>0.70972073039742212</v>
      </c>
      <c r="O86" s="116" t="s">
        <v>6</v>
      </c>
      <c r="P86" s="118">
        <v>-3.6633724953542073</v>
      </c>
      <c r="Q86" s="118">
        <v>-4.8888564297432877</v>
      </c>
      <c r="R86" s="118">
        <v>8.5522289250974932</v>
      </c>
    </row>
    <row r="87" spans="1:18" x14ac:dyDescent="0.25">
      <c r="A87" s="116" t="s">
        <v>7</v>
      </c>
      <c r="B87" s="117">
        <v>8.2213029989658737E-2</v>
      </c>
      <c r="C87" s="117">
        <v>0.14839710444674251</v>
      </c>
      <c r="D87" s="117">
        <v>0.76938986556359878</v>
      </c>
      <c r="H87" s="116" t="s">
        <v>7</v>
      </c>
      <c r="I87" s="117">
        <v>0.12688172043010754</v>
      </c>
      <c r="J87" s="117">
        <v>0.1728494623655914</v>
      </c>
      <c r="K87" s="117">
        <v>0.70026881720430112</v>
      </c>
      <c r="O87" s="116" t="s">
        <v>7</v>
      </c>
      <c r="P87" s="118">
        <v>-4.4668690440448797</v>
      </c>
      <c r="Q87" s="118">
        <v>-2.4452357918848895</v>
      </c>
      <c r="R87" s="118">
        <v>6.9121048359297665</v>
      </c>
    </row>
    <row r="88" spans="1:18" x14ac:dyDescent="0.25">
      <c r="P88" s="119"/>
      <c r="Q88" s="119"/>
      <c r="R88" s="119"/>
    </row>
    <row r="89" spans="1:18" x14ac:dyDescent="0.25">
      <c r="P89" s="119"/>
      <c r="Q89" s="119"/>
      <c r="R89" s="119"/>
    </row>
    <row r="90" spans="1:18" x14ac:dyDescent="0.25">
      <c r="A90" s="114" t="s">
        <v>59</v>
      </c>
      <c r="B90" s="141">
        <v>2021</v>
      </c>
      <c r="C90" s="141"/>
      <c r="D90" s="141"/>
      <c r="H90" s="114" t="s">
        <v>59</v>
      </c>
      <c r="I90" s="141">
        <v>2020</v>
      </c>
      <c r="J90" s="141"/>
      <c r="K90" s="141"/>
      <c r="O90" s="114" t="s">
        <v>59</v>
      </c>
      <c r="P90" s="141" t="s">
        <v>114</v>
      </c>
      <c r="Q90" s="141"/>
      <c r="R90" s="141"/>
    </row>
    <row r="91" spans="1:18" ht="60" x14ac:dyDescent="0.25">
      <c r="A91" s="114"/>
      <c r="B91" s="114" t="s">
        <v>115</v>
      </c>
      <c r="C91" s="114" t="s">
        <v>116</v>
      </c>
      <c r="D91" s="114" t="s">
        <v>117</v>
      </c>
      <c r="H91" s="114"/>
      <c r="I91" s="114" t="s">
        <v>115</v>
      </c>
      <c r="J91" s="114" t="s">
        <v>116</v>
      </c>
      <c r="K91" s="114" t="s">
        <v>117</v>
      </c>
      <c r="O91" s="114"/>
      <c r="P91" s="114" t="s">
        <v>115</v>
      </c>
      <c r="Q91" s="114" t="s">
        <v>116</v>
      </c>
      <c r="R91" s="114" t="s">
        <v>117</v>
      </c>
    </row>
    <row r="92" spans="1:18" x14ac:dyDescent="0.25">
      <c r="A92" s="116" t="s">
        <v>10</v>
      </c>
      <c r="B92" s="117">
        <v>0.19711785898095729</v>
      </c>
      <c r="C92" s="117">
        <v>0.18888317035512095</v>
      </c>
      <c r="D92" s="117">
        <v>0.61399897066392173</v>
      </c>
      <c r="H92" s="116" t="s">
        <v>10</v>
      </c>
      <c r="I92" s="117">
        <v>0.22870074547390842</v>
      </c>
      <c r="J92" s="117">
        <v>0.20766773162939298</v>
      </c>
      <c r="K92" s="117">
        <v>0.5636315228966986</v>
      </c>
      <c r="O92" s="116" t="s">
        <v>10</v>
      </c>
      <c r="P92" s="118">
        <v>-3.158288649295113</v>
      </c>
      <c r="Q92" s="118">
        <v>-1.8784561274272027</v>
      </c>
      <c r="R92" s="118">
        <v>5.0367447767223128</v>
      </c>
    </row>
    <row r="93" spans="1:18" x14ac:dyDescent="0.25">
      <c r="A93" s="116" t="s">
        <v>9</v>
      </c>
      <c r="B93" s="117">
        <v>0.14885892116182572</v>
      </c>
      <c r="C93" s="117">
        <v>0.24429460580912862</v>
      </c>
      <c r="D93" s="117">
        <v>0.6068464730290456</v>
      </c>
      <c r="H93" s="116" t="s">
        <v>9</v>
      </c>
      <c r="I93" s="117">
        <v>0.18189102564102563</v>
      </c>
      <c r="J93" s="117">
        <v>0.24893162393162394</v>
      </c>
      <c r="K93" s="117">
        <v>0.5691773504273504</v>
      </c>
      <c r="O93" s="116" t="s">
        <v>9</v>
      </c>
      <c r="P93" s="118">
        <v>-3.3032104479199909</v>
      </c>
      <c r="Q93" s="118">
        <v>-0.46370181224953122</v>
      </c>
      <c r="R93" s="118">
        <v>3.7669122601695193</v>
      </c>
    </row>
    <row r="94" spans="1:18" x14ac:dyDescent="0.25">
      <c r="A94" s="116" t="s">
        <v>12</v>
      </c>
      <c r="B94" s="117">
        <v>6.0621761658031091E-2</v>
      </c>
      <c r="C94" s="117">
        <v>0.17098445595854922</v>
      </c>
      <c r="D94" s="117">
        <v>0.76839378238341971</v>
      </c>
      <c r="H94" s="116" t="s">
        <v>12</v>
      </c>
      <c r="I94" s="117">
        <v>6.2199679658302191E-2</v>
      </c>
      <c r="J94" s="117">
        <v>0.19407367859049654</v>
      </c>
      <c r="K94" s="117">
        <v>0.74372664175120129</v>
      </c>
      <c r="O94" s="116" t="s">
        <v>12</v>
      </c>
      <c r="P94" s="118">
        <v>-0.15779180002711002</v>
      </c>
      <c r="Q94" s="118">
        <v>-2.3089222631947321</v>
      </c>
      <c r="R94" s="118">
        <v>2.4667140632218421</v>
      </c>
    </row>
    <row r="95" spans="1:18" x14ac:dyDescent="0.25">
      <c r="A95" s="116" t="s">
        <v>13</v>
      </c>
      <c r="B95" s="117">
        <v>7.3094867807153963E-2</v>
      </c>
      <c r="C95" s="117">
        <v>0.12804561949196475</v>
      </c>
      <c r="D95" s="117">
        <v>0.79885951270088129</v>
      </c>
      <c r="H95" s="116" t="s">
        <v>13</v>
      </c>
      <c r="I95" s="117">
        <v>0.10218783351120597</v>
      </c>
      <c r="J95" s="117">
        <v>0.15581643543223053</v>
      </c>
      <c r="K95" s="117">
        <v>0.74199573105656347</v>
      </c>
      <c r="O95" s="116" t="s">
        <v>13</v>
      </c>
      <c r="P95" s="118">
        <v>-2.9092965704052007</v>
      </c>
      <c r="Q95" s="118">
        <v>-2.7770815940265785</v>
      </c>
      <c r="R95" s="118">
        <v>5.6863781644317823</v>
      </c>
    </row>
    <row r="96" spans="1:18" x14ac:dyDescent="0.25">
      <c r="A96" s="116" t="s">
        <v>14</v>
      </c>
      <c r="B96" s="117">
        <v>4.3634496919917866E-2</v>
      </c>
      <c r="C96" s="117">
        <v>0.1375770020533881</v>
      </c>
      <c r="D96" s="117">
        <v>0.81878850102669409</v>
      </c>
      <c r="H96" s="116" t="s">
        <v>14</v>
      </c>
      <c r="I96" s="117">
        <v>6.5817409766454352E-2</v>
      </c>
      <c r="J96" s="117">
        <v>0.15472399150743099</v>
      </c>
      <c r="K96" s="117">
        <v>0.77945859872611467</v>
      </c>
      <c r="O96" s="116" t="s">
        <v>14</v>
      </c>
      <c r="P96" s="118">
        <v>-2.2182912846536484</v>
      </c>
      <c r="Q96" s="118">
        <v>-1.7146989454042889</v>
      </c>
      <c r="R96" s="118">
        <v>3.9329902300579422</v>
      </c>
    </row>
    <row r="97" spans="1:18" x14ac:dyDescent="0.25">
      <c r="A97" s="116" t="s">
        <v>15</v>
      </c>
      <c r="B97" s="117">
        <v>9.6094552929085308E-2</v>
      </c>
      <c r="C97" s="117">
        <v>0.2595066803699897</v>
      </c>
      <c r="D97" s="117">
        <v>0.644398766700925</v>
      </c>
      <c r="H97" s="116" t="s">
        <v>15</v>
      </c>
      <c r="I97" s="117">
        <v>0.13136942675159236</v>
      </c>
      <c r="J97" s="117">
        <v>0.30122080679405522</v>
      </c>
      <c r="K97" s="117">
        <v>0.56740976645435248</v>
      </c>
      <c r="O97" s="116" t="s">
        <v>15</v>
      </c>
      <c r="P97" s="118">
        <v>-3.5274873822507047</v>
      </c>
      <c r="Q97" s="118">
        <v>-4.1714126424065521</v>
      </c>
      <c r="R97" s="118">
        <v>7.6989000246572514</v>
      </c>
    </row>
    <row r="98" spans="1:18" x14ac:dyDescent="0.25">
      <c r="A98" s="116" t="s">
        <v>8</v>
      </c>
      <c r="B98" s="117">
        <v>2.5920165889061691E-2</v>
      </c>
      <c r="C98" s="117">
        <v>0.11145671332296526</v>
      </c>
      <c r="D98" s="117">
        <v>0.8626231207879731</v>
      </c>
      <c r="H98" s="116" t="s">
        <v>8</v>
      </c>
      <c r="I98" s="117">
        <v>3.2533333333333331E-2</v>
      </c>
      <c r="J98" s="117">
        <v>0.13013333333333332</v>
      </c>
      <c r="K98" s="117">
        <v>0.83733333333333337</v>
      </c>
      <c r="O98" s="116" t="s">
        <v>8</v>
      </c>
      <c r="P98" s="118">
        <v>-0.66131674442716404</v>
      </c>
      <c r="Q98" s="118">
        <v>-1.8676620010368059</v>
      </c>
      <c r="R98" s="118">
        <v>2.5289787454639723</v>
      </c>
    </row>
    <row r="99" spans="1:18" x14ac:dyDescent="0.25">
      <c r="A99" s="116" t="s">
        <v>16</v>
      </c>
      <c r="B99" s="117">
        <v>0.17701385325808106</v>
      </c>
      <c r="C99" s="117">
        <v>0.31349409953822471</v>
      </c>
      <c r="D99" s="117">
        <v>0.50949204720369423</v>
      </c>
      <c r="H99" s="116" t="s">
        <v>16</v>
      </c>
      <c r="I99" s="117">
        <v>0.21526677231907027</v>
      </c>
      <c r="J99" s="117">
        <v>0.34178552562070785</v>
      </c>
      <c r="K99" s="117">
        <v>0.44294770206022188</v>
      </c>
      <c r="O99" s="116" t="s">
        <v>16</v>
      </c>
      <c r="P99" s="118">
        <v>-3.8252919060989212</v>
      </c>
      <c r="Q99" s="118">
        <v>-2.829142608248314</v>
      </c>
      <c r="R99" s="118">
        <v>6.6544345143472352</v>
      </c>
    </row>
    <row r="100" spans="1:18" x14ac:dyDescent="0.25">
      <c r="A100" s="116" t="s">
        <v>11</v>
      </c>
      <c r="B100" s="117">
        <v>0.21513124034997427</v>
      </c>
      <c r="C100" s="117">
        <v>0.16932578486875965</v>
      </c>
      <c r="D100" s="117">
        <v>0.61554297478126607</v>
      </c>
      <c r="H100" s="116" t="s">
        <v>11</v>
      </c>
      <c r="I100" s="117">
        <v>0.25372736954206604</v>
      </c>
      <c r="J100" s="117">
        <v>0.18982960596379125</v>
      </c>
      <c r="K100" s="117">
        <v>0.55644302449414274</v>
      </c>
      <c r="O100" s="116" t="s">
        <v>11</v>
      </c>
      <c r="P100" s="118">
        <v>-3.8596129192091766</v>
      </c>
      <c r="Q100" s="118">
        <v>-2.0503821095031598</v>
      </c>
      <c r="R100" s="118">
        <v>5.9099950287123342</v>
      </c>
    </row>
    <row r="101" spans="1:18" x14ac:dyDescent="0.25">
      <c r="A101" s="121"/>
      <c r="B101" s="122"/>
      <c r="C101" s="122"/>
      <c r="D101" s="122"/>
      <c r="H101" s="121"/>
      <c r="I101" s="122"/>
      <c r="J101" s="122"/>
      <c r="K101" s="122"/>
      <c r="O101" s="121"/>
      <c r="P101" s="123"/>
      <c r="Q101" s="123"/>
      <c r="R101" s="123"/>
    </row>
    <row r="102" spans="1:18" x14ac:dyDescent="0.25">
      <c r="P102" s="119"/>
      <c r="Q102" s="119"/>
      <c r="R102" s="119"/>
    </row>
    <row r="103" spans="1:18" x14ac:dyDescent="0.25">
      <c r="A103" s="114" t="s">
        <v>60</v>
      </c>
      <c r="B103" s="141">
        <v>2021</v>
      </c>
      <c r="C103" s="141"/>
      <c r="D103" s="141"/>
      <c r="H103" s="114" t="s">
        <v>60</v>
      </c>
      <c r="I103" s="141">
        <v>2020</v>
      </c>
      <c r="J103" s="141"/>
      <c r="K103" s="141"/>
      <c r="O103" s="114" t="s">
        <v>60</v>
      </c>
      <c r="P103" s="141" t="s">
        <v>114</v>
      </c>
      <c r="Q103" s="141"/>
      <c r="R103" s="141"/>
    </row>
    <row r="104" spans="1:18" ht="60" x14ac:dyDescent="0.25">
      <c r="A104" s="114"/>
      <c r="B104" s="114" t="s">
        <v>115</v>
      </c>
      <c r="C104" s="114" t="s">
        <v>116</v>
      </c>
      <c r="D104" s="114" t="s">
        <v>117</v>
      </c>
      <c r="H104" s="114"/>
      <c r="I104" s="114" t="s">
        <v>115</v>
      </c>
      <c r="J104" s="114" t="s">
        <v>116</v>
      </c>
      <c r="K104" s="114" t="s">
        <v>117</v>
      </c>
      <c r="O104" s="114"/>
      <c r="P104" s="114" t="s">
        <v>115</v>
      </c>
      <c r="Q104" s="114" t="s">
        <v>116</v>
      </c>
      <c r="R104" s="114" t="s">
        <v>117</v>
      </c>
    </row>
    <row r="105" spans="1:18" x14ac:dyDescent="0.25">
      <c r="A105" s="116" t="s">
        <v>0</v>
      </c>
      <c r="B105" s="117">
        <v>3.2034632034632034E-2</v>
      </c>
      <c r="C105" s="117">
        <v>0.13593073593073593</v>
      </c>
      <c r="D105" s="117">
        <v>0.83203463203463202</v>
      </c>
      <c r="H105" s="116" t="s">
        <v>0</v>
      </c>
      <c r="I105" s="117">
        <v>1.9272886552781428E-2</v>
      </c>
      <c r="J105" s="117">
        <v>0.14805081033727552</v>
      </c>
      <c r="K105" s="117">
        <v>0.83267630310994301</v>
      </c>
      <c r="O105" s="116" t="s">
        <v>0</v>
      </c>
      <c r="P105" s="118">
        <v>1.2761745481850606</v>
      </c>
      <c r="Q105" s="118">
        <v>-1.2120074406539589</v>
      </c>
      <c r="R105" s="118">
        <v>-6.4167107531098999E-2</v>
      </c>
    </row>
    <row r="106" spans="1:18" x14ac:dyDescent="0.25">
      <c r="A106" s="116" t="s">
        <v>1</v>
      </c>
      <c r="B106" s="117">
        <v>1.5638575152041704E-2</v>
      </c>
      <c r="C106" s="117">
        <v>0.11294526498696786</v>
      </c>
      <c r="D106" s="117">
        <v>0.87141615986099041</v>
      </c>
      <c r="H106" s="116" t="s">
        <v>1</v>
      </c>
      <c r="I106" s="117">
        <v>7.00832238282961E-3</v>
      </c>
      <c r="J106" s="117">
        <v>0.10162067455102934</v>
      </c>
      <c r="K106" s="117">
        <v>0.89137100306614103</v>
      </c>
      <c r="O106" s="116" t="s">
        <v>1</v>
      </c>
      <c r="P106" s="118">
        <v>0.86302527692120945</v>
      </c>
      <c r="Q106" s="118">
        <v>1.1324590435938517</v>
      </c>
      <c r="R106" s="118">
        <v>-1.9954843205150619</v>
      </c>
    </row>
    <row r="107" spans="1:18" x14ac:dyDescent="0.25">
      <c r="A107" s="116" t="s">
        <v>4</v>
      </c>
      <c r="B107" s="117">
        <v>2.5974025974025976E-2</v>
      </c>
      <c r="C107" s="117">
        <v>9.8701298701298706E-2</v>
      </c>
      <c r="D107" s="117">
        <v>0.87532467532467528</v>
      </c>
      <c r="H107" s="116" t="s">
        <v>4</v>
      </c>
      <c r="I107" s="117">
        <v>5.0899517332163233E-2</v>
      </c>
      <c r="J107" s="117">
        <v>7.5471698113207544E-2</v>
      </c>
      <c r="K107" s="117">
        <v>0.87362878455462922</v>
      </c>
      <c r="O107" s="116" t="s">
        <v>4</v>
      </c>
      <c r="P107" s="118">
        <v>-2.4925491358137255</v>
      </c>
      <c r="Q107" s="118">
        <v>2.3229600588091164</v>
      </c>
      <c r="R107" s="118">
        <v>0.16958907700460601</v>
      </c>
    </row>
    <row r="108" spans="1:18" x14ac:dyDescent="0.25">
      <c r="A108" s="116" t="s">
        <v>5</v>
      </c>
      <c r="B108" s="117">
        <v>3.2843560933448576E-2</v>
      </c>
      <c r="C108" s="117">
        <v>7.6058772687986165E-2</v>
      </c>
      <c r="D108" s="117">
        <v>0.89109766637856525</v>
      </c>
      <c r="H108" s="116" t="s">
        <v>5</v>
      </c>
      <c r="I108" s="117">
        <v>2.8783253379851721E-2</v>
      </c>
      <c r="J108" s="117">
        <v>8.6349760139555171E-2</v>
      </c>
      <c r="K108" s="117">
        <v>0.88486698648059314</v>
      </c>
      <c r="O108" s="116" t="s">
        <v>5</v>
      </c>
      <c r="P108" s="118">
        <v>0.40603075535968547</v>
      </c>
      <c r="Q108" s="118">
        <v>-1.0290987451569005</v>
      </c>
      <c r="R108" s="118">
        <v>0.62306798979721023</v>
      </c>
    </row>
    <row r="109" spans="1:18" x14ac:dyDescent="0.25">
      <c r="A109" s="116" t="s">
        <v>3</v>
      </c>
      <c r="B109" s="117">
        <v>6.5160729800173761E-2</v>
      </c>
      <c r="C109" s="117">
        <v>0.14074717636837533</v>
      </c>
      <c r="D109" s="117">
        <v>0.79409209383145096</v>
      </c>
      <c r="H109" s="116" t="s">
        <v>3</v>
      </c>
      <c r="I109" s="117">
        <v>8.4173608066637443E-2</v>
      </c>
      <c r="J109" s="117">
        <v>0.15124945199473916</v>
      </c>
      <c r="K109" s="117">
        <v>0.76457693993862341</v>
      </c>
      <c r="O109" s="116" t="s">
        <v>3</v>
      </c>
      <c r="P109" s="118">
        <v>-1.9012878266463682</v>
      </c>
      <c r="Q109" s="118">
        <v>-1.0502275626363828</v>
      </c>
      <c r="R109" s="118">
        <v>2.951515389282755</v>
      </c>
    </row>
    <row r="110" spans="1:18" x14ac:dyDescent="0.25">
      <c r="A110" s="116" t="s">
        <v>2</v>
      </c>
      <c r="B110" s="117">
        <v>3.722943722943723E-2</v>
      </c>
      <c r="C110" s="117">
        <v>5.9740259740259739E-2</v>
      </c>
      <c r="D110" s="117">
        <v>0.90303030303030307</v>
      </c>
      <c r="H110" s="116" t="s">
        <v>2</v>
      </c>
      <c r="I110" s="117">
        <v>5.8746163963174045E-2</v>
      </c>
      <c r="J110" s="117">
        <v>8.1543182814555026E-2</v>
      </c>
      <c r="K110" s="117">
        <v>0.85971065322227092</v>
      </c>
      <c r="O110" s="116" t="s">
        <v>2</v>
      </c>
      <c r="P110" s="118">
        <v>-2.1516726733736813</v>
      </c>
      <c r="Q110" s="118">
        <v>-2.1802923074295286</v>
      </c>
      <c r="R110" s="118">
        <v>4.3319649808032157</v>
      </c>
    </row>
    <row r="111" spans="1:18" x14ac:dyDescent="0.25">
      <c r="A111" s="116" t="s">
        <v>6</v>
      </c>
      <c r="B111" s="117">
        <v>5.1170858629661753E-2</v>
      </c>
      <c r="C111" s="117">
        <v>0.1717259323503903</v>
      </c>
      <c r="D111" s="117">
        <v>0.777103209019948</v>
      </c>
      <c r="H111" s="116" t="s">
        <v>6</v>
      </c>
      <c r="I111" s="117">
        <v>8.6349760139555171E-2</v>
      </c>
      <c r="J111" s="117">
        <v>0.18578281726995202</v>
      </c>
      <c r="K111" s="117">
        <v>0.72786742259049275</v>
      </c>
      <c r="O111" s="116" t="s">
        <v>6</v>
      </c>
      <c r="P111" s="118">
        <v>-3.5178901509893419</v>
      </c>
      <c r="Q111" s="118">
        <v>-1.4056884919561723</v>
      </c>
      <c r="R111" s="118">
        <v>4.9235786429455253</v>
      </c>
    </row>
    <row r="112" spans="1:18" x14ac:dyDescent="0.25">
      <c r="A112" s="116" t="s">
        <v>7</v>
      </c>
      <c r="B112" s="117">
        <v>6.6898349261511725E-2</v>
      </c>
      <c r="C112" s="117">
        <v>0.16681146828844484</v>
      </c>
      <c r="D112" s="117">
        <v>0.76629018245004343</v>
      </c>
      <c r="H112" s="116" t="s">
        <v>7</v>
      </c>
      <c r="I112" s="117">
        <v>0.1056307289393278</v>
      </c>
      <c r="J112" s="117">
        <v>0.19380183326058489</v>
      </c>
      <c r="K112" s="117">
        <v>0.70056743780008734</v>
      </c>
      <c r="O112" s="116" t="s">
        <v>7</v>
      </c>
      <c r="P112" s="118">
        <v>-3.8732379677816078</v>
      </c>
      <c r="Q112" s="118">
        <v>-2.6990364972140051</v>
      </c>
      <c r="R112" s="118">
        <v>6.5722744649956084</v>
      </c>
    </row>
    <row r="113" spans="1:18" x14ac:dyDescent="0.25">
      <c r="P113" s="119"/>
      <c r="Q113" s="119"/>
      <c r="R113" s="119"/>
    </row>
    <row r="114" spans="1:18" x14ac:dyDescent="0.25">
      <c r="P114" s="119"/>
      <c r="Q114" s="119"/>
      <c r="R114" s="119"/>
    </row>
    <row r="115" spans="1:18" x14ac:dyDescent="0.25">
      <c r="A115" s="114" t="s">
        <v>60</v>
      </c>
      <c r="B115" s="141">
        <v>2021</v>
      </c>
      <c r="C115" s="141"/>
      <c r="D115" s="141"/>
      <c r="H115" s="114" t="s">
        <v>60</v>
      </c>
      <c r="I115" s="141">
        <v>2020</v>
      </c>
      <c r="J115" s="141"/>
      <c r="K115" s="141"/>
      <c r="O115" s="114" t="s">
        <v>60</v>
      </c>
      <c r="P115" s="141" t="s">
        <v>114</v>
      </c>
      <c r="Q115" s="141"/>
      <c r="R115" s="141"/>
    </row>
    <row r="116" spans="1:18" ht="60" x14ac:dyDescent="0.25">
      <c r="A116" s="114"/>
      <c r="B116" s="114" t="s">
        <v>115</v>
      </c>
      <c r="C116" s="114" t="s">
        <v>116</v>
      </c>
      <c r="D116" s="114" t="s">
        <v>117</v>
      </c>
      <c r="H116" s="114"/>
      <c r="I116" s="114" t="s">
        <v>115</v>
      </c>
      <c r="J116" s="114" t="s">
        <v>116</v>
      </c>
      <c r="K116" s="114" t="s">
        <v>117</v>
      </c>
      <c r="O116" s="114"/>
      <c r="P116" s="114" t="s">
        <v>115</v>
      </c>
      <c r="Q116" s="114" t="s">
        <v>116</v>
      </c>
      <c r="R116" s="114" t="s">
        <v>117</v>
      </c>
    </row>
    <row r="117" spans="1:18" x14ac:dyDescent="0.25">
      <c r="A117" s="116" t="s">
        <v>10</v>
      </c>
      <c r="B117" s="117">
        <v>0.19043478260869565</v>
      </c>
      <c r="C117" s="117">
        <v>0.17913043478260871</v>
      </c>
      <c r="D117" s="117">
        <v>0.63043478260869568</v>
      </c>
      <c r="H117" s="116" t="s">
        <v>10</v>
      </c>
      <c r="I117" s="117">
        <v>0.20245937637241984</v>
      </c>
      <c r="J117" s="117">
        <v>0.20992534036012298</v>
      </c>
      <c r="K117" s="117">
        <v>0.58761528326745716</v>
      </c>
      <c r="O117" s="116" t="s">
        <v>10</v>
      </c>
      <c r="P117" s="118">
        <v>-1.2024593763724196</v>
      </c>
      <c r="Q117" s="118">
        <v>-3.0794905577514271</v>
      </c>
      <c r="R117" s="118">
        <v>4.2819499341238521</v>
      </c>
    </row>
    <row r="118" spans="1:18" x14ac:dyDescent="0.25">
      <c r="A118" s="116" t="s">
        <v>9</v>
      </c>
      <c r="B118" s="117">
        <v>0.13588850174216027</v>
      </c>
      <c r="C118" s="117">
        <v>0.2456445993031359</v>
      </c>
      <c r="D118" s="117">
        <v>0.61846689895470386</v>
      </c>
      <c r="H118" s="116" t="s">
        <v>9</v>
      </c>
      <c r="I118" s="117">
        <v>0.14822912111937037</v>
      </c>
      <c r="J118" s="117">
        <v>0.26147791867074771</v>
      </c>
      <c r="K118" s="117">
        <v>0.59029296020988198</v>
      </c>
      <c r="O118" s="116" t="s">
        <v>9</v>
      </c>
      <c r="P118" s="118">
        <v>-1.2340619377210094</v>
      </c>
      <c r="Q118" s="118">
        <v>-1.5833319367611813</v>
      </c>
      <c r="R118" s="118">
        <v>2.817393874482188</v>
      </c>
    </row>
    <row r="119" spans="1:18" x14ac:dyDescent="0.25">
      <c r="A119" s="116" t="s">
        <v>12</v>
      </c>
      <c r="B119" s="117">
        <v>5.9947871416159863E-2</v>
      </c>
      <c r="C119" s="117">
        <v>0.17115551694178974</v>
      </c>
      <c r="D119" s="117">
        <v>0.76889661164205036</v>
      </c>
      <c r="H119" s="116" t="s">
        <v>12</v>
      </c>
      <c r="I119" s="117">
        <v>4.5474420638390904E-2</v>
      </c>
      <c r="J119" s="117">
        <v>0.16440752076956711</v>
      </c>
      <c r="K119" s="117">
        <v>0.79011805859204198</v>
      </c>
      <c r="O119" s="116" t="s">
        <v>12</v>
      </c>
      <c r="P119" s="118">
        <v>1.4473450777768959</v>
      </c>
      <c r="Q119" s="118">
        <v>0.67479961722226312</v>
      </c>
      <c r="R119" s="118">
        <v>-2.1221446949991618</v>
      </c>
    </row>
    <row r="120" spans="1:18" x14ac:dyDescent="0.25">
      <c r="A120" s="116" t="s">
        <v>13</v>
      </c>
      <c r="B120" s="117">
        <v>6.6956521739130428E-2</v>
      </c>
      <c r="C120" s="117">
        <v>0.12869565217391304</v>
      </c>
      <c r="D120" s="117">
        <v>0.80434782608695654</v>
      </c>
      <c r="H120" s="116" t="s">
        <v>13</v>
      </c>
      <c r="I120" s="117">
        <v>7.9580236117184081E-2</v>
      </c>
      <c r="J120" s="117">
        <v>0.15478793178836905</v>
      </c>
      <c r="K120" s="117">
        <v>0.76563183209444685</v>
      </c>
      <c r="O120" s="116" t="s">
        <v>13</v>
      </c>
      <c r="P120" s="118">
        <v>-1.2623714378053652</v>
      </c>
      <c r="Q120" s="118">
        <v>-2.6092279614456011</v>
      </c>
      <c r="R120" s="118">
        <v>3.871599399250969</v>
      </c>
    </row>
    <row r="121" spans="1:18" x14ac:dyDescent="0.25">
      <c r="A121" s="116" t="s">
        <v>14</v>
      </c>
      <c r="B121" s="117">
        <v>4.0727902946273833E-2</v>
      </c>
      <c r="C121" s="117">
        <v>0.14731369150779897</v>
      </c>
      <c r="D121" s="117">
        <v>0.81195840554592724</v>
      </c>
      <c r="H121" s="116" t="s">
        <v>14</v>
      </c>
      <c r="I121" s="117">
        <v>5.1777095217200524E-2</v>
      </c>
      <c r="J121" s="117">
        <v>0.15269855199648968</v>
      </c>
      <c r="K121" s="117">
        <v>0.79552435278630973</v>
      </c>
      <c r="O121" s="116" t="s">
        <v>14</v>
      </c>
      <c r="P121" s="118">
        <v>-1.1049192270926691</v>
      </c>
      <c r="Q121" s="118">
        <v>-0.53848604886907181</v>
      </c>
      <c r="R121" s="118">
        <v>1.6434052759617512</v>
      </c>
    </row>
    <row r="122" spans="1:18" x14ac:dyDescent="0.25">
      <c r="A122" s="116" t="s">
        <v>15</v>
      </c>
      <c r="B122" s="117">
        <v>9.6437880104257162E-2</v>
      </c>
      <c r="C122" s="117">
        <v>0.22936576889661164</v>
      </c>
      <c r="D122" s="117">
        <v>0.67419635099913122</v>
      </c>
      <c r="H122" s="116" t="s">
        <v>15</v>
      </c>
      <c r="I122" s="117">
        <v>7.3716542343132949E-2</v>
      </c>
      <c r="J122" s="117">
        <v>0.26458973233874505</v>
      </c>
      <c r="K122" s="117">
        <v>0.66169372531812198</v>
      </c>
      <c r="O122" s="116" t="s">
        <v>15</v>
      </c>
      <c r="P122" s="118">
        <v>2.2721337761124212</v>
      </c>
      <c r="Q122" s="118">
        <v>-3.522396344213341</v>
      </c>
      <c r="R122" s="118">
        <v>1.2502625681009238</v>
      </c>
    </row>
    <row r="123" spans="1:18" x14ac:dyDescent="0.25">
      <c r="A123" s="116" t="s">
        <v>8</v>
      </c>
      <c r="B123" s="117">
        <v>3.0461270670147953E-2</v>
      </c>
      <c r="C123" s="117">
        <v>0.1061792863359443</v>
      </c>
      <c r="D123" s="117">
        <v>0.86335944299390777</v>
      </c>
      <c r="H123" s="116" t="s">
        <v>8</v>
      </c>
      <c r="I123" s="117">
        <v>2.710975076519458E-2</v>
      </c>
      <c r="J123" s="117">
        <v>0.12068211630957586</v>
      </c>
      <c r="K123" s="117">
        <v>0.85220813292522957</v>
      </c>
      <c r="O123" s="116" t="s">
        <v>8</v>
      </c>
      <c r="P123" s="118">
        <v>0.33515199049533734</v>
      </c>
      <c r="Q123" s="118">
        <v>-1.4502829973631559</v>
      </c>
      <c r="R123" s="118">
        <v>1.11513100686782</v>
      </c>
    </row>
    <row r="124" spans="1:18" x14ac:dyDescent="0.25">
      <c r="A124" s="116" t="s">
        <v>16</v>
      </c>
      <c r="B124" s="117">
        <v>0.15816767502160761</v>
      </c>
      <c r="C124" s="117">
        <v>0.34140017286084701</v>
      </c>
      <c r="D124" s="117">
        <v>0.50043215211754533</v>
      </c>
      <c r="H124" s="116" t="s">
        <v>16</v>
      </c>
      <c r="I124" s="117">
        <v>0.18252933507170796</v>
      </c>
      <c r="J124" s="117">
        <v>0.33289873967840067</v>
      </c>
      <c r="K124" s="117">
        <v>0.48457192524989134</v>
      </c>
      <c r="O124" s="116" t="s">
        <v>16</v>
      </c>
      <c r="P124" s="118">
        <v>-2.4361660050100347</v>
      </c>
      <c r="Q124" s="118">
        <v>0.85014331824463385</v>
      </c>
      <c r="R124" s="118">
        <v>1.5860226867653981</v>
      </c>
    </row>
    <row r="125" spans="1:18" x14ac:dyDescent="0.25">
      <c r="A125" s="116" t="s">
        <v>11</v>
      </c>
      <c r="B125" s="117">
        <v>0.2</v>
      </c>
      <c r="C125" s="117">
        <v>0.17652173913043478</v>
      </c>
      <c r="D125" s="117">
        <v>0.62347826086956526</v>
      </c>
      <c r="H125" s="116" t="s">
        <v>11</v>
      </c>
      <c r="I125" s="117">
        <v>0.24989020641194554</v>
      </c>
      <c r="J125" s="117">
        <v>0.18796662274923145</v>
      </c>
      <c r="K125" s="117">
        <v>0.56214317083882304</v>
      </c>
      <c r="O125" s="116" t="s">
        <v>11</v>
      </c>
      <c r="P125" s="118">
        <v>-4.9890206411945526</v>
      </c>
      <c r="Q125" s="118">
        <v>-1.1444883618796671</v>
      </c>
      <c r="R125" s="118">
        <v>6.1335090030742219</v>
      </c>
    </row>
    <row r="126" spans="1:18" x14ac:dyDescent="0.25">
      <c r="A126" s="121"/>
      <c r="B126" s="122"/>
      <c r="C126" s="122"/>
      <c r="D126" s="122"/>
      <c r="H126" s="121"/>
      <c r="I126" s="122"/>
      <c r="J126" s="122"/>
      <c r="K126" s="122"/>
      <c r="O126" s="121"/>
      <c r="P126" s="123"/>
      <c r="Q126" s="123"/>
      <c r="R126" s="123"/>
    </row>
    <row r="127" spans="1:18" x14ac:dyDescent="0.25">
      <c r="P127" s="119"/>
      <c r="Q127" s="119"/>
      <c r="R127" s="119"/>
    </row>
    <row r="128" spans="1:18" x14ac:dyDescent="0.25">
      <c r="A128" s="114" t="s">
        <v>61</v>
      </c>
      <c r="B128" s="141">
        <v>2021</v>
      </c>
      <c r="C128" s="141"/>
      <c r="D128" s="141"/>
      <c r="H128" s="114" t="s">
        <v>61</v>
      </c>
      <c r="I128" s="141">
        <v>2020</v>
      </c>
      <c r="J128" s="141"/>
      <c r="K128" s="141"/>
      <c r="O128" s="114" t="s">
        <v>61</v>
      </c>
      <c r="P128" s="141" t="s">
        <v>114</v>
      </c>
      <c r="Q128" s="141"/>
      <c r="R128" s="141"/>
    </row>
    <row r="129" spans="1:18" ht="60" x14ac:dyDescent="0.25">
      <c r="A129" s="114"/>
      <c r="B129" s="114" t="s">
        <v>115</v>
      </c>
      <c r="C129" s="114" t="s">
        <v>116</v>
      </c>
      <c r="D129" s="114" t="s">
        <v>117</v>
      </c>
      <c r="H129" s="114"/>
      <c r="I129" s="114" t="s">
        <v>115</v>
      </c>
      <c r="J129" s="114" t="s">
        <v>116</v>
      </c>
      <c r="K129" s="114" t="s">
        <v>117</v>
      </c>
      <c r="O129" s="114"/>
      <c r="P129" s="114" t="s">
        <v>115</v>
      </c>
      <c r="Q129" s="114" t="s">
        <v>116</v>
      </c>
      <c r="R129" s="114" t="s">
        <v>117</v>
      </c>
    </row>
    <row r="130" spans="1:18" x14ac:dyDescent="0.25">
      <c r="A130" s="116" t="s">
        <v>0</v>
      </c>
      <c r="B130" s="117">
        <v>5.0836120401337795E-2</v>
      </c>
      <c r="C130" s="117">
        <v>0.14648829431438126</v>
      </c>
      <c r="D130" s="117">
        <v>0.80267558528428096</v>
      </c>
      <c r="H130" s="116" t="s">
        <v>0</v>
      </c>
      <c r="I130" s="117">
        <v>3.9491298527443104E-2</v>
      </c>
      <c r="J130" s="117">
        <v>0.14558232931726908</v>
      </c>
      <c r="K130" s="117">
        <v>0.81492637215528785</v>
      </c>
      <c r="O130" s="116" t="s">
        <v>0</v>
      </c>
      <c r="P130" s="118">
        <v>1.134482187389469</v>
      </c>
      <c r="Q130" s="118">
        <v>9.059649971121797E-2</v>
      </c>
      <c r="R130" s="118">
        <v>-1.2250786871006891</v>
      </c>
    </row>
    <row r="131" spans="1:18" x14ac:dyDescent="0.25">
      <c r="A131" s="116" t="s">
        <v>1</v>
      </c>
      <c r="B131" s="117">
        <v>1.9410977242302542E-2</v>
      </c>
      <c r="C131" s="117">
        <v>0.11646586345381527</v>
      </c>
      <c r="D131" s="117">
        <v>0.86412315930388217</v>
      </c>
      <c r="H131" s="116" t="s">
        <v>1</v>
      </c>
      <c r="I131" s="117">
        <v>1.2056262558606833E-2</v>
      </c>
      <c r="J131" s="117">
        <v>0.12089752176825184</v>
      </c>
      <c r="K131" s="117">
        <v>0.86704621567314133</v>
      </c>
      <c r="O131" s="116" t="s">
        <v>1</v>
      </c>
      <c r="P131" s="118">
        <v>0.73547146836957089</v>
      </c>
      <c r="Q131" s="118">
        <v>-0.4431658314436579</v>
      </c>
      <c r="R131" s="118">
        <v>-0.29230563692591582</v>
      </c>
    </row>
    <row r="132" spans="1:18" x14ac:dyDescent="0.25">
      <c r="A132" s="116" t="s">
        <v>4</v>
      </c>
      <c r="B132" s="117">
        <v>3.9517749497655727E-2</v>
      </c>
      <c r="C132" s="117">
        <v>8.4393837910247821E-2</v>
      </c>
      <c r="D132" s="117">
        <v>0.87608841259209647</v>
      </c>
      <c r="H132" s="116" t="s">
        <v>4</v>
      </c>
      <c r="I132" s="117">
        <v>4.822505023442733E-2</v>
      </c>
      <c r="J132" s="117">
        <v>9.3770931011386477E-2</v>
      </c>
      <c r="K132" s="117">
        <v>0.85800401875418619</v>
      </c>
      <c r="O132" s="116" t="s">
        <v>4</v>
      </c>
      <c r="P132" s="118">
        <v>-0.87073007367716038</v>
      </c>
      <c r="Q132" s="118">
        <v>-0.9377093101138656</v>
      </c>
      <c r="R132" s="118">
        <v>1.8084393837910273</v>
      </c>
    </row>
    <row r="133" spans="1:18" x14ac:dyDescent="0.25">
      <c r="A133" s="116" t="s">
        <v>5</v>
      </c>
      <c r="B133" s="117">
        <v>2.8000000000000001E-2</v>
      </c>
      <c r="C133" s="117">
        <v>8.3333333333333329E-2</v>
      </c>
      <c r="D133" s="117">
        <v>0.88866666666666672</v>
      </c>
      <c r="H133" s="116" t="s">
        <v>5</v>
      </c>
      <c r="I133" s="117">
        <v>2.929427430093209E-2</v>
      </c>
      <c r="J133" s="117">
        <v>0.10086551264980026</v>
      </c>
      <c r="K133" s="117">
        <v>0.86984021304926762</v>
      </c>
      <c r="O133" s="116" t="s">
        <v>5</v>
      </c>
      <c r="P133" s="118">
        <v>-0.12942743009320898</v>
      </c>
      <c r="Q133" s="118">
        <v>-1.7532179316466932</v>
      </c>
      <c r="R133" s="118">
        <v>1.8826453617399097</v>
      </c>
    </row>
    <row r="134" spans="1:18" x14ac:dyDescent="0.25">
      <c r="A134" s="116" t="s">
        <v>3</v>
      </c>
      <c r="B134" s="117">
        <v>7.0422535211267609E-2</v>
      </c>
      <c r="C134" s="117">
        <v>0.13816230717639169</v>
      </c>
      <c r="D134" s="117">
        <v>0.79141515761234071</v>
      </c>
      <c r="H134" s="116" t="s">
        <v>3</v>
      </c>
      <c r="I134" s="117">
        <v>8.5790884718498661E-2</v>
      </c>
      <c r="J134" s="117">
        <v>0.13572386058981234</v>
      </c>
      <c r="K134" s="117">
        <v>0.77848525469168905</v>
      </c>
      <c r="O134" s="116" t="s">
        <v>3</v>
      </c>
      <c r="P134" s="118">
        <v>-1.5368349507231052</v>
      </c>
      <c r="Q134" s="118">
        <v>0.24384465865793514</v>
      </c>
      <c r="R134" s="118">
        <v>1.2929902920651659</v>
      </c>
    </row>
    <row r="135" spans="1:18" x14ac:dyDescent="0.25">
      <c r="A135" s="116" t="s">
        <v>2</v>
      </c>
      <c r="B135" s="117">
        <v>3.7533512064343161E-2</v>
      </c>
      <c r="C135" s="117">
        <v>6.1662198391420911E-2</v>
      </c>
      <c r="D135" s="117">
        <v>0.90080428954423597</v>
      </c>
      <c r="H135" s="116" t="s">
        <v>2</v>
      </c>
      <c r="I135" s="117">
        <v>4.8257372654155493E-2</v>
      </c>
      <c r="J135" s="117">
        <v>8.3780160857908847E-2</v>
      </c>
      <c r="K135" s="117">
        <v>0.86796246648793562</v>
      </c>
      <c r="O135" s="116" t="s">
        <v>2</v>
      </c>
      <c r="P135" s="118">
        <v>-1.0723860589812333</v>
      </c>
      <c r="Q135" s="118">
        <v>-2.2117962466487935</v>
      </c>
      <c r="R135" s="118">
        <v>3.2841823056300345</v>
      </c>
    </row>
    <row r="136" spans="1:18" x14ac:dyDescent="0.25">
      <c r="A136" s="116" t="s">
        <v>6</v>
      </c>
      <c r="B136" s="117">
        <v>5.410821643286573E-2</v>
      </c>
      <c r="C136" s="117">
        <v>0.13092852371409486</v>
      </c>
      <c r="D136" s="117">
        <v>0.81496325985303941</v>
      </c>
      <c r="H136" s="116" t="s">
        <v>6</v>
      </c>
      <c r="I136" s="117">
        <v>6.940273606940274E-2</v>
      </c>
      <c r="J136" s="117">
        <v>0.16016016016016016</v>
      </c>
      <c r="K136" s="117">
        <v>0.77043710377043706</v>
      </c>
      <c r="O136" s="116" t="s">
        <v>6</v>
      </c>
      <c r="P136" s="118">
        <v>-1.529451963653701</v>
      </c>
      <c r="Q136" s="118">
        <v>-2.9231636446065301</v>
      </c>
      <c r="R136" s="118">
        <v>4.4526156082602348</v>
      </c>
    </row>
    <row r="137" spans="1:18" x14ac:dyDescent="0.25">
      <c r="A137" s="116" t="s">
        <v>7</v>
      </c>
      <c r="B137" s="117">
        <v>6.0869565217391307E-2</v>
      </c>
      <c r="C137" s="117">
        <v>0.15117056856187291</v>
      </c>
      <c r="D137" s="117">
        <v>0.78795986622073577</v>
      </c>
      <c r="H137" s="116" t="s">
        <v>7</v>
      </c>
      <c r="I137" s="117">
        <v>8.9752176825184188E-2</v>
      </c>
      <c r="J137" s="117">
        <v>0.181178834561286</v>
      </c>
      <c r="K137" s="117">
        <v>0.72906898861352976</v>
      </c>
      <c r="O137" s="116" t="s">
        <v>7</v>
      </c>
      <c r="P137" s="118">
        <v>-2.8882611607792881</v>
      </c>
      <c r="Q137" s="118">
        <v>-3.0008265999413086</v>
      </c>
      <c r="R137" s="118">
        <v>5.8890877607206011</v>
      </c>
    </row>
    <row r="138" spans="1:18" x14ac:dyDescent="0.25">
      <c r="P138" s="119"/>
      <c r="Q138" s="119"/>
      <c r="R138" s="119"/>
    </row>
    <row r="139" spans="1:18" x14ac:dyDescent="0.25">
      <c r="P139" s="119"/>
      <c r="Q139" s="119"/>
      <c r="R139" s="119"/>
    </row>
    <row r="140" spans="1:18" x14ac:dyDescent="0.25">
      <c r="A140" s="114" t="s">
        <v>61</v>
      </c>
      <c r="B140" s="141">
        <v>2021</v>
      </c>
      <c r="C140" s="141"/>
      <c r="D140" s="141"/>
      <c r="H140" s="114" t="s">
        <v>61</v>
      </c>
      <c r="I140" s="141">
        <v>2020</v>
      </c>
      <c r="J140" s="141"/>
      <c r="K140" s="141"/>
      <c r="O140" s="114" t="s">
        <v>61</v>
      </c>
      <c r="P140" s="141" t="s">
        <v>114</v>
      </c>
      <c r="Q140" s="141"/>
      <c r="R140" s="141"/>
    </row>
    <row r="141" spans="1:18" ht="60" x14ac:dyDescent="0.25">
      <c r="A141" s="114"/>
      <c r="B141" s="114" t="s">
        <v>115</v>
      </c>
      <c r="C141" s="114" t="s">
        <v>116</v>
      </c>
      <c r="D141" s="114" t="s">
        <v>117</v>
      </c>
      <c r="H141" s="114"/>
      <c r="I141" s="114" t="s">
        <v>115</v>
      </c>
      <c r="J141" s="114" t="s">
        <v>116</v>
      </c>
      <c r="K141" s="114" t="s">
        <v>117</v>
      </c>
      <c r="O141" s="114"/>
      <c r="P141" s="114" t="s">
        <v>115</v>
      </c>
      <c r="Q141" s="114" t="s">
        <v>116</v>
      </c>
      <c r="R141" s="114" t="s">
        <v>117</v>
      </c>
    </row>
    <row r="142" spans="1:18" x14ac:dyDescent="0.25">
      <c r="A142" s="116" t="s">
        <v>10</v>
      </c>
      <c r="B142" s="117">
        <v>0.16107382550335569</v>
      </c>
      <c r="C142" s="117">
        <v>0.18657718120805369</v>
      </c>
      <c r="D142" s="117">
        <v>0.65234899328859064</v>
      </c>
      <c r="H142" s="116" t="s">
        <v>10</v>
      </c>
      <c r="I142" s="117">
        <v>0.17895442359249331</v>
      </c>
      <c r="J142" s="117">
        <v>0.18197050938337803</v>
      </c>
      <c r="K142" s="117">
        <v>0.63907506702412864</v>
      </c>
      <c r="O142" s="116" t="s">
        <v>10</v>
      </c>
      <c r="P142" s="118">
        <v>-1.7880598089137612</v>
      </c>
      <c r="Q142" s="118">
        <v>0.46066718246756677</v>
      </c>
      <c r="R142" s="118">
        <v>1.3273926264461999</v>
      </c>
    </row>
    <row r="143" spans="1:18" x14ac:dyDescent="0.25">
      <c r="A143" s="116" t="s">
        <v>9</v>
      </c>
      <c r="B143" s="117">
        <v>0.13881401617250674</v>
      </c>
      <c r="C143" s="117">
        <v>0.24326145552560646</v>
      </c>
      <c r="D143" s="117">
        <v>0.61792452830188682</v>
      </c>
      <c r="H143" s="116" t="s">
        <v>9</v>
      </c>
      <c r="I143" s="117">
        <v>0.14553362328537972</v>
      </c>
      <c r="J143" s="117">
        <v>0.25995316159250587</v>
      </c>
      <c r="K143" s="117">
        <v>0.59451321512211441</v>
      </c>
      <c r="O143" s="116" t="s">
        <v>9</v>
      </c>
      <c r="P143" s="118">
        <v>-0.67196071128729773</v>
      </c>
      <c r="Q143" s="118">
        <v>-1.6691706066899403</v>
      </c>
      <c r="R143" s="118">
        <v>2.3411313179772408</v>
      </c>
    </row>
    <row r="144" spans="1:18" x14ac:dyDescent="0.25">
      <c r="A144" s="116" t="s">
        <v>12</v>
      </c>
      <c r="B144" s="117">
        <v>6.1994609164420483E-2</v>
      </c>
      <c r="C144" s="117">
        <v>0.1711590296495957</v>
      </c>
      <c r="D144" s="117">
        <v>0.76684636118598382</v>
      </c>
      <c r="H144" s="116" t="s">
        <v>12</v>
      </c>
      <c r="I144" s="117">
        <v>4.882943143812709E-2</v>
      </c>
      <c r="J144" s="117">
        <v>0.15919732441471571</v>
      </c>
      <c r="K144" s="117">
        <v>0.7919732441471572</v>
      </c>
      <c r="O144" s="116" t="s">
        <v>12</v>
      </c>
      <c r="P144" s="118">
        <v>1.3165177726293393</v>
      </c>
      <c r="Q144" s="118">
        <v>1.1961705234879993</v>
      </c>
      <c r="R144" s="118">
        <v>-2.512688296117338</v>
      </c>
    </row>
    <row r="145" spans="1:18" x14ac:dyDescent="0.25">
      <c r="A145" s="116" t="s">
        <v>13</v>
      </c>
      <c r="B145" s="117">
        <v>5.4619015509103169E-2</v>
      </c>
      <c r="C145" s="117">
        <v>0.12339851652056642</v>
      </c>
      <c r="D145" s="117">
        <v>0.82198246797033037</v>
      </c>
      <c r="H145" s="116" t="s">
        <v>13</v>
      </c>
      <c r="I145" s="117">
        <v>7.4297188755020074E-2</v>
      </c>
      <c r="J145" s="117">
        <v>0.15428380187416332</v>
      </c>
      <c r="K145" s="117">
        <v>0.77141900937081664</v>
      </c>
      <c r="O145" s="116" t="s">
        <v>13</v>
      </c>
      <c r="P145" s="118">
        <v>-1.9678173245916906</v>
      </c>
      <c r="Q145" s="118">
        <v>-3.0885285353596901</v>
      </c>
      <c r="R145" s="118">
        <v>5.0563458599513726</v>
      </c>
    </row>
    <row r="146" spans="1:18" x14ac:dyDescent="0.25">
      <c r="A146" s="116" t="s">
        <v>14</v>
      </c>
      <c r="B146" s="117">
        <v>3.2171581769436998E-2</v>
      </c>
      <c r="C146" s="117">
        <v>0.13203753351206435</v>
      </c>
      <c r="D146" s="117">
        <v>0.83579088471849861</v>
      </c>
      <c r="H146" s="116" t="s">
        <v>14</v>
      </c>
      <c r="I146" s="117">
        <v>4.2953020134228186E-2</v>
      </c>
      <c r="J146" s="117">
        <v>0.15201342281879196</v>
      </c>
      <c r="K146" s="117">
        <v>0.80503355704697988</v>
      </c>
      <c r="O146" s="116" t="s">
        <v>14</v>
      </c>
      <c r="P146" s="118">
        <v>-1.0781438364791187</v>
      </c>
      <c r="Q146" s="118">
        <v>-1.9975889306727612</v>
      </c>
      <c r="R146" s="118">
        <v>3.075732767151873</v>
      </c>
    </row>
    <row r="147" spans="1:18" x14ac:dyDescent="0.25">
      <c r="A147" s="116" t="s">
        <v>15</v>
      </c>
      <c r="B147" s="117">
        <v>9.9395567494963061E-2</v>
      </c>
      <c r="C147" s="117">
        <v>0.30221625251846879</v>
      </c>
      <c r="D147" s="117">
        <v>0.59838817998656813</v>
      </c>
      <c r="H147" s="116" t="s">
        <v>15</v>
      </c>
      <c r="I147" s="117">
        <v>8.7131367292225204E-2</v>
      </c>
      <c r="J147" s="117">
        <v>0.28451742627345844</v>
      </c>
      <c r="K147" s="117">
        <v>0.6283512064343163</v>
      </c>
      <c r="O147" s="116" t="s">
        <v>15</v>
      </c>
      <c r="P147" s="118">
        <v>1.2264200202737858</v>
      </c>
      <c r="Q147" s="118">
        <v>1.7698826245010346</v>
      </c>
      <c r="R147" s="118">
        <v>-2.9963026447748176</v>
      </c>
    </row>
    <row r="148" spans="1:18" x14ac:dyDescent="0.25">
      <c r="A148" s="116" t="s">
        <v>8</v>
      </c>
      <c r="B148" s="117">
        <v>2.8301886792452831E-2</v>
      </c>
      <c r="C148" s="117">
        <v>0.12331536388140162</v>
      </c>
      <c r="D148" s="117">
        <v>0.84838274932614555</v>
      </c>
      <c r="H148" s="116" t="s">
        <v>8</v>
      </c>
      <c r="I148" s="117">
        <v>2.2757697456492636E-2</v>
      </c>
      <c r="J148" s="117">
        <v>0.1144578313253012</v>
      </c>
      <c r="K148" s="117">
        <v>0.86278447121820612</v>
      </c>
      <c r="O148" s="116" t="s">
        <v>8</v>
      </c>
      <c r="P148" s="118">
        <v>0.55441893359601946</v>
      </c>
      <c r="Q148" s="118">
        <v>0.8857532556100417</v>
      </c>
      <c r="R148" s="118">
        <v>-1.4401721892060571</v>
      </c>
    </row>
    <row r="149" spans="1:18" x14ac:dyDescent="0.25">
      <c r="A149" s="116" t="s">
        <v>16</v>
      </c>
      <c r="B149" s="117">
        <v>0.16522318454363757</v>
      </c>
      <c r="C149" s="117">
        <v>0.31645569620253167</v>
      </c>
      <c r="D149" s="117">
        <v>0.51832111925383073</v>
      </c>
      <c r="H149" s="116" t="s">
        <v>16</v>
      </c>
      <c r="I149" s="117">
        <v>0.16400532268795742</v>
      </c>
      <c r="J149" s="117">
        <v>0.32501663339986692</v>
      </c>
      <c r="K149" s="117">
        <v>0.51097804391217561</v>
      </c>
      <c r="O149" s="116" t="s">
        <v>16</v>
      </c>
      <c r="P149" s="118">
        <v>0.12178618556801524</v>
      </c>
      <c r="Q149" s="118">
        <v>-0.85609371973352499</v>
      </c>
      <c r="R149" s="118">
        <v>0.73430753416551253</v>
      </c>
    </row>
    <row r="150" spans="1:18" x14ac:dyDescent="0.25">
      <c r="A150" s="116" t="s">
        <v>11</v>
      </c>
      <c r="B150" s="117">
        <v>0.19395973154362417</v>
      </c>
      <c r="C150" s="117">
        <v>0.16442953020134229</v>
      </c>
      <c r="D150" s="117">
        <v>0.64161073825503356</v>
      </c>
      <c r="H150" s="116" t="s">
        <v>11</v>
      </c>
      <c r="I150" s="117">
        <v>0.21514745308310992</v>
      </c>
      <c r="J150" s="117">
        <v>0.18096514745308312</v>
      </c>
      <c r="K150" s="117">
        <v>0.60388739946380698</v>
      </c>
      <c r="O150" s="116" t="s">
        <v>11</v>
      </c>
      <c r="P150" s="118">
        <v>-2.1187721539485755</v>
      </c>
      <c r="Q150" s="118">
        <v>-1.6535617251740824</v>
      </c>
      <c r="R150" s="118">
        <v>3.7723338791226579</v>
      </c>
    </row>
    <row r="154" spans="1:18" x14ac:dyDescent="0.25">
      <c r="A154" s="93" t="s">
        <v>102</v>
      </c>
    </row>
  </sheetData>
  <mergeCells count="36">
    <mergeCell ref="B3:D3"/>
    <mergeCell ref="I3:K3"/>
    <mergeCell ref="P3:R3"/>
    <mergeCell ref="B15:D15"/>
    <mergeCell ref="I15:K15"/>
    <mergeCell ref="P15:R15"/>
    <mergeCell ref="B28:D28"/>
    <mergeCell ref="I28:K28"/>
    <mergeCell ref="P28:R28"/>
    <mergeCell ref="B40:D40"/>
    <mergeCell ref="I40:K40"/>
    <mergeCell ref="P40:R40"/>
    <mergeCell ref="B53:D53"/>
    <mergeCell ref="I53:K53"/>
    <mergeCell ref="P53:R53"/>
    <mergeCell ref="B65:D65"/>
    <mergeCell ref="I65:K65"/>
    <mergeCell ref="P65:R65"/>
    <mergeCell ref="B78:D78"/>
    <mergeCell ref="I78:K78"/>
    <mergeCell ref="P78:R78"/>
    <mergeCell ref="B90:D90"/>
    <mergeCell ref="I90:K90"/>
    <mergeCell ref="P90:R90"/>
    <mergeCell ref="B103:D103"/>
    <mergeCell ref="I103:K103"/>
    <mergeCell ref="P103:R103"/>
    <mergeCell ref="B115:D115"/>
    <mergeCell ref="I115:K115"/>
    <mergeCell ref="P115:R115"/>
    <mergeCell ref="B128:D128"/>
    <mergeCell ref="I128:K128"/>
    <mergeCell ref="P128:R128"/>
    <mergeCell ref="B140:D140"/>
    <mergeCell ref="I140:K140"/>
    <mergeCell ref="P140:R140"/>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9"/>
  <sheetViews>
    <sheetView workbookViewId="0">
      <selection activeCell="F11" sqref="F11:F12"/>
    </sheetView>
  </sheetViews>
  <sheetFormatPr baseColWidth="10" defaultRowHeight="15" x14ac:dyDescent="0.25"/>
  <cols>
    <col min="1" max="1" width="63.28515625" style="115" bestFit="1" customWidth="1"/>
    <col min="2" max="7" width="11.42578125" style="115"/>
    <col min="8" max="8" width="63.28515625" style="115" bestFit="1" customWidth="1"/>
    <col min="9" max="14" width="11.42578125" style="115"/>
    <col min="15" max="15" width="63.28515625" style="127" bestFit="1" customWidth="1"/>
    <col min="16" max="16384" width="11.42578125" style="115"/>
  </cols>
  <sheetData>
    <row r="1" spans="1:18" ht="15.75" x14ac:dyDescent="0.25">
      <c r="A1" s="132" t="s">
        <v>124</v>
      </c>
      <c r="O1" s="115"/>
    </row>
    <row r="2" spans="1:18" x14ac:dyDescent="0.25">
      <c r="O2" s="115"/>
    </row>
    <row r="3" spans="1:18" x14ac:dyDescent="0.25">
      <c r="A3" s="114" t="s">
        <v>62</v>
      </c>
      <c r="B3" s="141">
        <v>2021</v>
      </c>
      <c r="C3" s="141"/>
      <c r="D3" s="141"/>
      <c r="H3" s="124" t="s">
        <v>62</v>
      </c>
      <c r="I3" s="146">
        <v>2020</v>
      </c>
      <c r="J3" s="146"/>
      <c r="K3" s="146"/>
      <c r="O3" s="125" t="s">
        <v>62</v>
      </c>
      <c r="P3" s="141" t="s">
        <v>114</v>
      </c>
      <c r="Q3" s="141"/>
      <c r="R3" s="141"/>
    </row>
    <row r="4" spans="1:18" ht="60" x14ac:dyDescent="0.25">
      <c r="A4" s="114"/>
      <c r="B4" s="114" t="s">
        <v>115</v>
      </c>
      <c r="C4" s="114" t="s">
        <v>116</v>
      </c>
      <c r="D4" s="114" t="s">
        <v>117</v>
      </c>
      <c r="H4" s="124"/>
      <c r="I4" s="124" t="s">
        <v>115</v>
      </c>
      <c r="J4" s="124" t="s">
        <v>116</v>
      </c>
      <c r="K4" s="124" t="s">
        <v>117</v>
      </c>
      <c r="O4" s="125"/>
      <c r="P4" s="114" t="s">
        <v>115</v>
      </c>
      <c r="Q4" s="114" t="s">
        <v>116</v>
      </c>
      <c r="R4" s="114" t="s">
        <v>117</v>
      </c>
    </row>
    <row r="5" spans="1:18" x14ac:dyDescent="0.25">
      <c r="A5" s="116" t="s">
        <v>0</v>
      </c>
      <c r="B5" s="117">
        <v>5.9207459207459207E-2</v>
      </c>
      <c r="C5" s="117">
        <v>0.16456876456876457</v>
      </c>
      <c r="D5" s="117">
        <v>0.77622377622377625</v>
      </c>
      <c r="H5" s="117" t="s">
        <v>0</v>
      </c>
      <c r="I5" s="117">
        <v>5.8345289335246291E-2</v>
      </c>
      <c r="J5" s="117">
        <v>0.17647058823529413</v>
      </c>
      <c r="K5" s="117">
        <v>0.76518412242945955</v>
      </c>
      <c r="O5" s="126" t="s">
        <v>0</v>
      </c>
      <c r="P5" s="118">
        <v>8.6216987221291591E-2</v>
      </c>
      <c r="Q5" s="118">
        <v>-1.1901823666529561</v>
      </c>
      <c r="R5" s="118">
        <v>1.1039653794316706</v>
      </c>
    </row>
    <row r="6" spans="1:18" x14ac:dyDescent="0.25">
      <c r="A6" s="116" t="s">
        <v>1</v>
      </c>
      <c r="B6" s="117">
        <v>2.7595884003741813E-2</v>
      </c>
      <c r="C6" s="117">
        <v>0.15762394761459309</v>
      </c>
      <c r="D6" s="117">
        <v>0.81478016838166512</v>
      </c>
      <c r="H6" s="117" t="s">
        <v>1</v>
      </c>
      <c r="I6" s="117">
        <v>2.9636711281070746E-2</v>
      </c>
      <c r="J6" s="117">
        <v>0.14483747609942638</v>
      </c>
      <c r="K6" s="117">
        <v>0.82552581261950286</v>
      </c>
      <c r="O6" s="126" t="s">
        <v>1</v>
      </c>
      <c r="P6" s="118">
        <v>-0.20408272773289327</v>
      </c>
      <c r="Q6" s="118">
        <v>1.2786471515166709</v>
      </c>
      <c r="R6" s="118">
        <v>-1.0745644237837748</v>
      </c>
    </row>
    <row r="7" spans="1:18" x14ac:dyDescent="0.25">
      <c r="A7" s="116" t="s">
        <v>4</v>
      </c>
      <c r="B7" s="117">
        <v>6.4983637213651232E-2</v>
      </c>
      <c r="C7" s="117">
        <v>9.1164095371669002E-2</v>
      </c>
      <c r="D7" s="117">
        <v>0.84385226741467978</v>
      </c>
      <c r="H7" s="117" t="s">
        <v>4</v>
      </c>
      <c r="I7" s="117">
        <v>7.4162679425837319E-2</v>
      </c>
      <c r="J7" s="117">
        <v>0.11913875598086124</v>
      </c>
      <c r="K7" s="117">
        <v>0.80669856459330147</v>
      </c>
      <c r="O7" s="126" t="s">
        <v>4</v>
      </c>
      <c r="P7" s="118">
        <v>-0.9179042212186086</v>
      </c>
      <c r="Q7" s="118">
        <v>-2.7974660609192235</v>
      </c>
      <c r="R7" s="118">
        <v>3.7153702821378309</v>
      </c>
    </row>
    <row r="8" spans="1:18" x14ac:dyDescent="0.25">
      <c r="A8" s="116" t="s">
        <v>5</v>
      </c>
      <c r="B8" s="117">
        <v>4.6576618537494181E-2</v>
      </c>
      <c r="C8" s="117">
        <v>0.11178388448998602</v>
      </c>
      <c r="D8" s="117">
        <v>0.84163949697251983</v>
      </c>
      <c r="H8" s="117" t="s">
        <v>5</v>
      </c>
      <c r="I8" s="117">
        <v>5.534531693472091E-2</v>
      </c>
      <c r="J8" s="117">
        <v>0.12086092715231789</v>
      </c>
      <c r="K8" s="117">
        <v>0.82379375591296122</v>
      </c>
      <c r="O8" s="126" t="s">
        <v>5</v>
      </c>
      <c r="P8" s="118">
        <v>-0.87686983972267285</v>
      </c>
      <c r="Q8" s="118">
        <v>-0.90770426623318634</v>
      </c>
      <c r="R8" s="118">
        <v>1.7845741059558606</v>
      </c>
    </row>
    <row r="9" spans="1:18" x14ac:dyDescent="0.25">
      <c r="A9" s="116" t="s">
        <v>3</v>
      </c>
      <c r="B9" s="117">
        <v>0.10380460310004697</v>
      </c>
      <c r="C9" s="117">
        <v>0.1240018788163457</v>
      </c>
      <c r="D9" s="117">
        <v>0.77219351808360737</v>
      </c>
      <c r="H9" s="117" t="s">
        <v>3</v>
      </c>
      <c r="I9" s="117">
        <v>0.12924032489249881</v>
      </c>
      <c r="J9" s="117">
        <v>0.14500716674629718</v>
      </c>
      <c r="K9" s="117">
        <v>0.72575250836120397</v>
      </c>
      <c r="O9" s="126" t="s">
        <v>3</v>
      </c>
      <c r="P9" s="118">
        <v>-2.5435721792451851</v>
      </c>
      <c r="Q9" s="118">
        <v>-2.1005287929951488</v>
      </c>
      <c r="R9" s="118">
        <v>4.6441009722403397</v>
      </c>
    </row>
    <row r="10" spans="1:18" x14ac:dyDescent="0.25">
      <c r="A10" s="116" t="s">
        <v>2</v>
      </c>
      <c r="B10" s="117">
        <v>7.015902712815715E-2</v>
      </c>
      <c r="C10" s="117">
        <v>6.9223573433115054E-2</v>
      </c>
      <c r="D10" s="117">
        <v>0.86061739943872784</v>
      </c>
      <c r="H10" s="117" t="s">
        <v>2</v>
      </c>
      <c r="I10" s="117">
        <v>8.5604973696795789E-2</v>
      </c>
      <c r="J10" s="117">
        <v>8.7517934002869446E-2</v>
      </c>
      <c r="K10" s="117">
        <v>0.82687709230033479</v>
      </c>
      <c r="O10" s="126" t="s">
        <v>2</v>
      </c>
      <c r="P10" s="118">
        <v>-1.5445946568638638</v>
      </c>
      <c r="Q10" s="118">
        <v>-1.8294360569754393</v>
      </c>
      <c r="R10" s="118">
        <v>3.3740307138393044</v>
      </c>
    </row>
    <row r="11" spans="1:18" x14ac:dyDescent="0.25">
      <c r="A11" s="116" t="s">
        <v>6</v>
      </c>
      <c r="B11" s="117">
        <v>8.9335827876520113E-2</v>
      </c>
      <c r="C11" s="117">
        <v>0.17212347988774557</v>
      </c>
      <c r="D11" s="117">
        <v>0.73854069223573438</v>
      </c>
      <c r="H11" s="117" t="s">
        <v>6</v>
      </c>
      <c r="I11" s="117">
        <v>0.12924685198384414</v>
      </c>
      <c r="J11" s="117">
        <v>0.2057495842242813</v>
      </c>
      <c r="K11" s="117">
        <v>0.66500356379187453</v>
      </c>
      <c r="O11" s="126" t="s">
        <v>6</v>
      </c>
      <c r="P11" s="118">
        <v>-3.9911024107324029</v>
      </c>
      <c r="Q11" s="118">
        <v>-3.3626104336535736</v>
      </c>
      <c r="R11" s="118">
        <v>7.3537128443859849</v>
      </c>
    </row>
    <row r="12" spans="1:18" x14ac:dyDescent="0.25">
      <c r="A12" s="116" t="s">
        <v>7</v>
      </c>
      <c r="B12" s="117">
        <v>9.7000937207122773E-2</v>
      </c>
      <c r="C12" s="117">
        <v>0.18181818181818182</v>
      </c>
      <c r="D12" s="117">
        <v>0.72118088097469546</v>
      </c>
      <c r="H12" s="117" t="s">
        <v>7</v>
      </c>
      <c r="I12" s="117">
        <v>0.13938527519656899</v>
      </c>
      <c r="J12" s="117">
        <v>0.22944960686204433</v>
      </c>
      <c r="K12" s="117">
        <v>0.63116511794138674</v>
      </c>
      <c r="O12" s="126" t="s">
        <v>7</v>
      </c>
      <c r="P12" s="118">
        <v>-4.2384337989446212</v>
      </c>
      <c r="Q12" s="118">
        <v>-4.7631425043862503</v>
      </c>
      <c r="R12" s="118">
        <v>9.0015763033308716</v>
      </c>
    </row>
    <row r="13" spans="1:18" x14ac:dyDescent="0.25">
      <c r="P13" s="119"/>
      <c r="Q13" s="119"/>
      <c r="R13" s="119"/>
    </row>
    <row r="14" spans="1:18" x14ac:dyDescent="0.25">
      <c r="P14" s="119"/>
      <c r="Q14" s="119"/>
      <c r="R14" s="119"/>
    </row>
    <row r="15" spans="1:18" x14ac:dyDescent="0.25">
      <c r="A15" s="114" t="s">
        <v>62</v>
      </c>
      <c r="B15" s="141">
        <v>2021</v>
      </c>
      <c r="C15" s="141"/>
      <c r="D15" s="141"/>
      <c r="H15" s="114" t="s">
        <v>62</v>
      </c>
      <c r="I15" s="141">
        <v>2020</v>
      </c>
      <c r="J15" s="141"/>
      <c r="K15" s="141"/>
      <c r="O15" s="125" t="s">
        <v>62</v>
      </c>
      <c r="P15" s="141" t="s">
        <v>114</v>
      </c>
      <c r="Q15" s="141"/>
      <c r="R15" s="141"/>
    </row>
    <row r="16" spans="1:18" ht="60" x14ac:dyDescent="0.25">
      <c r="A16" s="114"/>
      <c r="B16" s="114" t="s">
        <v>115</v>
      </c>
      <c r="C16" s="114" t="s">
        <v>116</v>
      </c>
      <c r="D16" s="114" t="s">
        <v>117</v>
      </c>
      <c r="H16" s="114"/>
      <c r="I16" s="114" t="s">
        <v>115</v>
      </c>
      <c r="J16" s="114" t="s">
        <v>116</v>
      </c>
      <c r="K16" s="114" t="s">
        <v>117</v>
      </c>
      <c r="O16" s="125"/>
      <c r="P16" s="114" t="s">
        <v>115</v>
      </c>
      <c r="Q16" s="114" t="s">
        <v>116</v>
      </c>
      <c r="R16" s="114" t="s">
        <v>117</v>
      </c>
    </row>
    <row r="17" spans="1:18" x14ac:dyDescent="0.25">
      <c r="A17" s="116" t="s">
        <v>10</v>
      </c>
      <c r="B17" s="117">
        <v>0.20131086142322097</v>
      </c>
      <c r="C17" s="117">
        <v>0.20224719101123595</v>
      </c>
      <c r="D17" s="117">
        <v>0.59644194756554303</v>
      </c>
      <c r="H17" s="116" t="s">
        <v>10</v>
      </c>
      <c r="I17" s="117">
        <v>0.24547619047619049</v>
      </c>
      <c r="J17" s="117">
        <v>0.20547619047619048</v>
      </c>
      <c r="K17" s="117">
        <v>0.54904761904761901</v>
      </c>
      <c r="O17" s="126" t="s">
        <v>10</v>
      </c>
      <c r="P17" s="118">
        <v>-4.4165329052969522</v>
      </c>
      <c r="Q17" s="118">
        <v>-0.32289994649545295</v>
      </c>
      <c r="R17" s="118">
        <v>4.7394328517924027</v>
      </c>
    </row>
    <row r="18" spans="1:18" x14ac:dyDescent="0.25">
      <c r="A18" s="116" t="s">
        <v>9</v>
      </c>
      <c r="B18" s="117">
        <v>0.1458625525946704</v>
      </c>
      <c r="C18" s="117">
        <v>0.24824684431977559</v>
      </c>
      <c r="D18" s="117">
        <v>0.60589060308555398</v>
      </c>
      <c r="H18" s="116" t="s">
        <v>9</v>
      </c>
      <c r="I18" s="117">
        <v>0.2020539765942202</v>
      </c>
      <c r="J18" s="117">
        <v>0.26438977788392642</v>
      </c>
      <c r="K18" s="117">
        <v>0.53355624552185332</v>
      </c>
      <c r="O18" s="126" t="s">
        <v>9</v>
      </c>
      <c r="P18" s="118">
        <v>-5.6191423999549794</v>
      </c>
      <c r="Q18" s="118">
        <v>-1.6142933564150836</v>
      </c>
      <c r="R18" s="118">
        <v>7.2334357563700653</v>
      </c>
    </row>
    <row r="19" spans="1:18" x14ac:dyDescent="0.25">
      <c r="A19" s="116" t="s">
        <v>12</v>
      </c>
      <c r="B19" s="117">
        <v>6.27047262517548E-2</v>
      </c>
      <c r="C19" s="117">
        <v>0.16378100140383717</v>
      </c>
      <c r="D19" s="117">
        <v>0.77351427234440806</v>
      </c>
      <c r="H19" s="116" t="s">
        <v>12</v>
      </c>
      <c r="I19" s="117">
        <v>6.3351661486971078E-2</v>
      </c>
      <c r="J19" s="117">
        <v>0.17499402342816162</v>
      </c>
      <c r="K19" s="117">
        <v>0.76165431508486736</v>
      </c>
      <c r="O19" s="126" t="s">
        <v>12</v>
      </c>
      <c r="P19" s="118">
        <v>-6.4693523521627827E-2</v>
      </c>
      <c r="Q19" s="118">
        <v>-1.1213022024324448</v>
      </c>
      <c r="R19" s="118">
        <v>1.1859957259540699</v>
      </c>
    </row>
    <row r="20" spans="1:18" x14ac:dyDescent="0.25">
      <c r="A20" s="116" t="s">
        <v>13</v>
      </c>
      <c r="B20" s="117">
        <v>9.494855004677269E-2</v>
      </c>
      <c r="C20" s="117">
        <v>0.15622076707202995</v>
      </c>
      <c r="D20" s="117">
        <v>0.74883068288119736</v>
      </c>
      <c r="H20" s="116" t="s">
        <v>13</v>
      </c>
      <c r="I20" s="117">
        <v>0.11946372994972468</v>
      </c>
      <c r="J20" s="117">
        <v>0.17165429734259038</v>
      </c>
      <c r="K20" s="117">
        <v>0.70888197270768494</v>
      </c>
      <c r="O20" s="126" t="s">
        <v>13</v>
      </c>
      <c r="P20" s="118">
        <v>-2.4515179902951987</v>
      </c>
      <c r="Q20" s="118">
        <v>-1.5433530270560436</v>
      </c>
      <c r="R20" s="118">
        <v>3.9948710173512425</v>
      </c>
    </row>
    <row r="21" spans="1:18" x14ac:dyDescent="0.25">
      <c r="A21" s="116" t="s">
        <v>14</v>
      </c>
      <c r="B21" s="117">
        <v>5.3738317757009345E-2</v>
      </c>
      <c r="C21" s="117">
        <v>0.19112149532710279</v>
      </c>
      <c r="D21" s="117">
        <v>0.7551401869158878</v>
      </c>
      <c r="H21" s="116" t="s">
        <v>14</v>
      </c>
      <c r="I21" s="117">
        <v>7.5584167858845974E-2</v>
      </c>
      <c r="J21" s="117">
        <v>0.17858845970433954</v>
      </c>
      <c r="K21" s="117">
        <v>0.74582737243681452</v>
      </c>
      <c r="O21" s="126" t="s">
        <v>14</v>
      </c>
      <c r="P21" s="118">
        <v>-2.184585010183663</v>
      </c>
      <c r="Q21" s="118">
        <v>1.2533035622763256</v>
      </c>
      <c r="R21" s="118">
        <v>0.93128144790732836</v>
      </c>
    </row>
    <row r="22" spans="1:18" x14ac:dyDescent="0.25">
      <c r="A22" s="116" t="s">
        <v>15</v>
      </c>
      <c r="B22" s="117">
        <v>8.3255378858746495E-2</v>
      </c>
      <c r="C22" s="117">
        <v>0.26613657623947612</v>
      </c>
      <c r="D22" s="117">
        <v>0.65060804490177737</v>
      </c>
      <c r="H22" s="116" t="s">
        <v>15</v>
      </c>
      <c r="I22" s="117">
        <v>0.1169047619047619</v>
      </c>
      <c r="J22" s="117">
        <v>0.28452380952380951</v>
      </c>
      <c r="K22" s="117">
        <v>0.59857142857142853</v>
      </c>
      <c r="O22" s="126" t="s">
        <v>15</v>
      </c>
      <c r="P22" s="118">
        <v>-3.3649383046015404</v>
      </c>
      <c r="Q22" s="118">
        <v>-1.8387233284333393</v>
      </c>
      <c r="R22" s="118">
        <v>5.2036616330348835</v>
      </c>
    </row>
    <row r="23" spans="1:18" x14ac:dyDescent="0.25">
      <c r="A23" s="116" t="s">
        <v>8</v>
      </c>
      <c r="B23" s="117">
        <v>3.2258064516129031E-2</v>
      </c>
      <c r="C23" s="117">
        <v>0.14539504441327722</v>
      </c>
      <c r="D23" s="117">
        <v>0.82234689107059378</v>
      </c>
      <c r="H23" s="116" t="s">
        <v>8</v>
      </c>
      <c r="I23" s="117">
        <v>3.3468802295003583E-2</v>
      </c>
      <c r="J23" s="117">
        <v>0.13244083193879991</v>
      </c>
      <c r="K23" s="117">
        <v>0.83409036576619655</v>
      </c>
      <c r="O23" s="126" t="s">
        <v>8</v>
      </c>
      <c r="P23" s="118">
        <v>-0.12107377788745516</v>
      </c>
      <c r="Q23" s="118">
        <v>1.2954212474477311</v>
      </c>
      <c r="R23" s="118">
        <v>-1.1743474695602774</v>
      </c>
    </row>
    <row r="24" spans="1:18" x14ac:dyDescent="0.25">
      <c r="A24" s="116" t="s">
        <v>16</v>
      </c>
      <c r="B24" s="117">
        <v>0.19118329466357309</v>
      </c>
      <c r="C24" s="117">
        <v>0.32529002320185613</v>
      </c>
      <c r="D24" s="117">
        <v>0.48352668213457078</v>
      </c>
      <c r="H24" s="116" t="s">
        <v>16</v>
      </c>
      <c r="I24" s="117">
        <v>0.20193899266966187</v>
      </c>
      <c r="J24" s="117">
        <v>0.33577677938046818</v>
      </c>
      <c r="K24" s="117">
        <v>0.46228422794986995</v>
      </c>
      <c r="O24" s="126" t="s">
        <v>16</v>
      </c>
      <c r="P24" s="118">
        <v>-1.0755698006088776</v>
      </c>
      <c r="Q24" s="118">
        <v>-1.0486756178612056</v>
      </c>
      <c r="R24" s="118">
        <v>2.1242454184700832</v>
      </c>
    </row>
    <row r="25" spans="1:18" x14ac:dyDescent="0.25">
      <c r="A25" s="116" t="s">
        <v>11</v>
      </c>
      <c r="B25" s="117">
        <v>0.2148876404494382</v>
      </c>
      <c r="C25" s="117">
        <v>0.18352059925093633</v>
      </c>
      <c r="D25" s="117">
        <v>0.60159176029962547</v>
      </c>
      <c r="H25" s="116" t="s">
        <v>11</v>
      </c>
      <c r="I25" s="117">
        <v>0.29023809523809524</v>
      </c>
      <c r="J25" s="117">
        <v>0.19500000000000001</v>
      </c>
      <c r="K25" s="117">
        <v>0.51476190476190475</v>
      </c>
      <c r="O25" s="126" t="s">
        <v>11</v>
      </c>
      <c r="P25" s="118">
        <v>-7.5350454788657037</v>
      </c>
      <c r="Q25" s="118">
        <v>-1.1479400749063673</v>
      </c>
      <c r="R25" s="118">
        <v>8.6829855537720704</v>
      </c>
    </row>
    <row r="26" spans="1:18" x14ac:dyDescent="0.25">
      <c r="A26" s="121"/>
      <c r="B26" s="122"/>
      <c r="C26" s="122"/>
      <c r="D26" s="122"/>
      <c r="H26" s="121"/>
      <c r="I26" s="122"/>
      <c r="J26" s="122"/>
      <c r="K26" s="122"/>
      <c r="O26" s="128"/>
      <c r="P26" s="123"/>
      <c r="Q26" s="123"/>
      <c r="R26" s="123"/>
    </row>
    <row r="27" spans="1:18" x14ac:dyDescent="0.25">
      <c r="P27" s="119"/>
      <c r="Q27" s="119"/>
      <c r="R27" s="119"/>
    </row>
    <row r="28" spans="1:18" x14ac:dyDescent="0.25">
      <c r="A28" s="114" t="s">
        <v>63</v>
      </c>
      <c r="B28" s="141">
        <v>2021</v>
      </c>
      <c r="C28" s="141"/>
      <c r="D28" s="141"/>
      <c r="H28" s="114" t="s">
        <v>63</v>
      </c>
      <c r="I28" s="141">
        <v>2020</v>
      </c>
      <c r="J28" s="141"/>
      <c r="K28" s="141"/>
      <c r="O28" s="125" t="s">
        <v>63</v>
      </c>
      <c r="P28" s="141" t="s">
        <v>114</v>
      </c>
      <c r="Q28" s="141"/>
      <c r="R28" s="141"/>
    </row>
    <row r="29" spans="1:18" ht="60" x14ac:dyDescent="0.25">
      <c r="A29" s="114"/>
      <c r="B29" s="114" t="s">
        <v>115</v>
      </c>
      <c r="C29" s="114" t="s">
        <v>116</v>
      </c>
      <c r="D29" s="114" t="s">
        <v>117</v>
      </c>
      <c r="H29" s="114"/>
      <c r="I29" s="114" t="s">
        <v>115</v>
      </c>
      <c r="J29" s="114" t="s">
        <v>116</v>
      </c>
      <c r="K29" s="114" t="s">
        <v>117</v>
      </c>
      <c r="O29" s="125"/>
      <c r="P29" s="114" t="s">
        <v>115</v>
      </c>
      <c r="Q29" s="114" t="s">
        <v>116</v>
      </c>
      <c r="R29" s="114" t="s">
        <v>117</v>
      </c>
    </row>
    <row r="30" spans="1:18" x14ac:dyDescent="0.25">
      <c r="A30" s="116" t="s">
        <v>0</v>
      </c>
      <c r="B30" s="117">
        <v>7.2772898368883315E-2</v>
      </c>
      <c r="C30" s="117">
        <v>0.17063989962358847</v>
      </c>
      <c r="D30" s="117">
        <v>0.75658720200752827</v>
      </c>
      <c r="H30" s="116" t="s">
        <v>0</v>
      </c>
      <c r="I30" s="117">
        <v>7.4599260172626386E-2</v>
      </c>
      <c r="J30" s="117">
        <v>0.17755856966707767</v>
      </c>
      <c r="K30" s="117">
        <v>0.74784217016029597</v>
      </c>
      <c r="O30" s="126" t="s">
        <v>0</v>
      </c>
      <c r="P30" s="118">
        <v>-0.18263618037430707</v>
      </c>
      <c r="Q30" s="118">
        <v>-0.69186700434892001</v>
      </c>
      <c r="R30" s="118">
        <v>0.87450318472322985</v>
      </c>
    </row>
    <row r="31" spans="1:18" x14ac:dyDescent="0.25">
      <c r="A31" s="116" t="s">
        <v>1</v>
      </c>
      <c r="B31" s="117">
        <v>4.1772151898734178E-2</v>
      </c>
      <c r="C31" s="117">
        <v>0.14050632911392405</v>
      </c>
      <c r="D31" s="117">
        <v>0.8177215189873418</v>
      </c>
      <c r="H31" s="116" t="s">
        <v>1</v>
      </c>
      <c r="I31" s="117">
        <v>3.5141800246609123E-2</v>
      </c>
      <c r="J31" s="117">
        <v>0.15413070283600494</v>
      </c>
      <c r="K31" s="117">
        <v>0.81072749691738599</v>
      </c>
      <c r="O31" s="126" t="s">
        <v>1</v>
      </c>
      <c r="P31" s="118">
        <v>0.6630351652125055</v>
      </c>
      <c r="Q31" s="118">
        <v>-1.3624373722080891</v>
      </c>
      <c r="R31" s="118">
        <v>0.69940220699558076</v>
      </c>
    </row>
    <row r="32" spans="1:18" x14ac:dyDescent="0.25">
      <c r="A32" s="116" t="s">
        <v>4</v>
      </c>
      <c r="B32" s="117">
        <v>8.3018867924528297E-2</v>
      </c>
      <c r="C32" s="117">
        <v>0.10188679245283019</v>
      </c>
      <c r="D32" s="117">
        <v>0.81509433962264155</v>
      </c>
      <c r="H32" s="116" t="s">
        <v>4</v>
      </c>
      <c r="I32" s="117">
        <v>6.0718711276332091E-2</v>
      </c>
      <c r="J32" s="117">
        <v>0.12205700123915737</v>
      </c>
      <c r="K32" s="117">
        <v>0.81722428748451048</v>
      </c>
      <c r="O32" s="126" t="s">
        <v>4</v>
      </c>
      <c r="P32" s="118">
        <v>2.2300156648196205</v>
      </c>
      <c r="Q32" s="118">
        <v>-2.0170208786327177</v>
      </c>
      <c r="R32" s="118">
        <v>-0.21299478618689305</v>
      </c>
    </row>
    <row r="33" spans="1:18" x14ac:dyDescent="0.25">
      <c r="A33" s="116" t="s">
        <v>5</v>
      </c>
      <c r="B33" s="117">
        <v>6.3750000000000001E-2</v>
      </c>
      <c r="C33" s="117">
        <v>0.11874999999999999</v>
      </c>
      <c r="D33" s="117">
        <v>0.8175</v>
      </c>
      <c r="H33" s="116" t="s">
        <v>5</v>
      </c>
      <c r="I33" s="117">
        <v>6.1735941320293398E-2</v>
      </c>
      <c r="J33" s="117">
        <v>0.14058679706601468</v>
      </c>
      <c r="K33" s="117">
        <v>0.7976772616136919</v>
      </c>
      <c r="O33" s="126" t="s">
        <v>5</v>
      </c>
      <c r="P33" s="118">
        <v>0.20140586797066026</v>
      </c>
      <c r="Q33" s="118">
        <v>-2.1836797066014686</v>
      </c>
      <c r="R33" s="118">
        <v>1.9822738386308103</v>
      </c>
    </row>
    <row r="34" spans="1:18" x14ac:dyDescent="0.25">
      <c r="A34" s="116" t="s">
        <v>3</v>
      </c>
      <c r="B34" s="117">
        <v>0.13307984790874525</v>
      </c>
      <c r="C34" s="117">
        <v>0.14068441064638784</v>
      </c>
      <c r="D34" s="117">
        <v>0.72623574144486691</v>
      </c>
      <c r="H34" s="116" t="s">
        <v>3</v>
      </c>
      <c r="I34" s="117">
        <v>0.1442663378545006</v>
      </c>
      <c r="J34" s="117">
        <v>0.14549938347718866</v>
      </c>
      <c r="K34" s="117">
        <v>0.71023427866831068</v>
      </c>
      <c r="O34" s="126" t="s">
        <v>3</v>
      </c>
      <c r="P34" s="118">
        <v>-1.1186489945755356</v>
      </c>
      <c r="Q34" s="118">
        <v>-0.48149728308008177</v>
      </c>
      <c r="R34" s="118">
        <v>1.600146277655623</v>
      </c>
    </row>
    <row r="35" spans="1:18" x14ac:dyDescent="0.25">
      <c r="A35" s="116" t="s">
        <v>2</v>
      </c>
      <c r="B35" s="117">
        <v>8.7011349306431271E-2</v>
      </c>
      <c r="C35" s="117">
        <v>9.8360655737704916E-2</v>
      </c>
      <c r="D35" s="117">
        <v>0.8146279949558638</v>
      </c>
      <c r="H35" s="116" t="s">
        <v>2</v>
      </c>
      <c r="I35" s="117">
        <v>0.10656753407682776</v>
      </c>
      <c r="J35" s="117">
        <v>8.0545229244114003E-2</v>
      </c>
      <c r="K35" s="117">
        <v>0.81288723667905827</v>
      </c>
      <c r="O35" s="126" t="s">
        <v>2</v>
      </c>
      <c r="P35" s="118">
        <v>-1.9556184770396488</v>
      </c>
      <c r="Q35" s="118">
        <v>1.7815426493590913</v>
      </c>
      <c r="R35" s="118">
        <v>0.17407582768055319</v>
      </c>
    </row>
    <row r="36" spans="1:18" x14ac:dyDescent="0.25">
      <c r="A36" s="116" t="s">
        <v>6</v>
      </c>
      <c r="B36" s="117">
        <v>0.10188679245283019</v>
      </c>
      <c r="C36" s="117">
        <v>0.20125786163522014</v>
      </c>
      <c r="D36" s="117">
        <v>0.69685534591194964</v>
      </c>
      <c r="H36" s="116" t="s">
        <v>6</v>
      </c>
      <c r="I36" s="117">
        <v>0.13048780487804879</v>
      </c>
      <c r="J36" s="117">
        <v>0.24024390243902438</v>
      </c>
      <c r="K36" s="117">
        <v>0.62926829268292683</v>
      </c>
      <c r="O36" s="126" t="s">
        <v>6</v>
      </c>
      <c r="P36" s="118">
        <v>-2.8601012425218593</v>
      </c>
      <c r="Q36" s="118">
        <v>-3.8986040803804247</v>
      </c>
      <c r="R36" s="118">
        <v>6.7587053229022809</v>
      </c>
    </row>
    <row r="37" spans="1:18" x14ac:dyDescent="0.25">
      <c r="A37" s="116" t="s">
        <v>7</v>
      </c>
      <c r="B37" s="117">
        <v>0.11306532663316583</v>
      </c>
      <c r="C37" s="117">
        <v>0.22487437185929648</v>
      </c>
      <c r="D37" s="117">
        <v>0.6620603015075377</v>
      </c>
      <c r="H37" s="116" t="s">
        <v>7</v>
      </c>
      <c r="I37" s="117">
        <v>0.15667074663402691</v>
      </c>
      <c r="J37" s="117">
        <v>0.23255813953488372</v>
      </c>
      <c r="K37" s="117">
        <v>0.6107711138310894</v>
      </c>
      <c r="O37" s="126" t="s">
        <v>7</v>
      </c>
      <c r="P37" s="118">
        <v>-4.3605420000861077</v>
      </c>
      <c r="Q37" s="118">
        <v>-0.76837676755872331</v>
      </c>
      <c r="R37" s="118">
        <v>5.12891876764483</v>
      </c>
    </row>
    <row r="38" spans="1:18" x14ac:dyDescent="0.25">
      <c r="P38" s="119"/>
      <c r="Q38" s="119"/>
      <c r="R38" s="119"/>
    </row>
    <row r="39" spans="1:18" x14ac:dyDescent="0.25">
      <c r="P39" s="119"/>
      <c r="Q39" s="119"/>
      <c r="R39" s="119"/>
    </row>
    <row r="40" spans="1:18" x14ac:dyDescent="0.25">
      <c r="A40" s="114" t="s">
        <v>63</v>
      </c>
      <c r="B40" s="141">
        <v>2021</v>
      </c>
      <c r="C40" s="141"/>
      <c r="D40" s="141"/>
      <c r="H40" s="114" t="s">
        <v>63</v>
      </c>
      <c r="I40" s="141">
        <v>2020</v>
      </c>
      <c r="J40" s="141"/>
      <c r="K40" s="141"/>
      <c r="O40" s="125" t="s">
        <v>63</v>
      </c>
      <c r="P40" s="141" t="s">
        <v>114</v>
      </c>
      <c r="Q40" s="141"/>
      <c r="R40" s="141"/>
    </row>
    <row r="41" spans="1:18" ht="60" x14ac:dyDescent="0.25">
      <c r="A41" s="114"/>
      <c r="B41" s="114" t="s">
        <v>115</v>
      </c>
      <c r="C41" s="114" t="s">
        <v>116</v>
      </c>
      <c r="D41" s="114" t="s">
        <v>117</v>
      </c>
      <c r="H41" s="114"/>
      <c r="I41" s="114" t="s">
        <v>115</v>
      </c>
      <c r="J41" s="114" t="s">
        <v>116</v>
      </c>
      <c r="K41" s="114" t="s">
        <v>117</v>
      </c>
      <c r="O41" s="125"/>
      <c r="P41" s="114" t="s">
        <v>115</v>
      </c>
      <c r="Q41" s="114" t="s">
        <v>116</v>
      </c>
      <c r="R41" s="114" t="s">
        <v>117</v>
      </c>
    </row>
    <row r="42" spans="1:18" x14ac:dyDescent="0.25">
      <c r="A42" s="116" t="s">
        <v>10</v>
      </c>
      <c r="B42" s="117">
        <v>0.23558897243107768</v>
      </c>
      <c r="C42" s="117">
        <v>0.20175438596491227</v>
      </c>
      <c r="D42" s="117">
        <v>0.56265664160401008</v>
      </c>
      <c r="H42" s="116" t="s">
        <v>10</v>
      </c>
      <c r="I42" s="117">
        <v>0.2608695652173913</v>
      </c>
      <c r="J42" s="117">
        <v>0.21739130434782608</v>
      </c>
      <c r="K42" s="117">
        <v>0.52173913043478259</v>
      </c>
      <c r="O42" s="126" t="s">
        <v>10</v>
      </c>
      <c r="P42" s="118">
        <v>-2.5280592786313614</v>
      </c>
      <c r="Q42" s="118">
        <v>-1.5636918382913811</v>
      </c>
      <c r="R42" s="118">
        <v>4.0917511169227483</v>
      </c>
    </row>
    <row r="43" spans="1:18" x14ac:dyDescent="0.25">
      <c r="A43" s="116" t="s">
        <v>9</v>
      </c>
      <c r="B43" s="117">
        <v>0.16981132075471697</v>
      </c>
      <c r="C43" s="117">
        <v>0.25283018867924528</v>
      </c>
      <c r="D43" s="117">
        <v>0.57735849056603772</v>
      </c>
      <c r="H43" s="116" t="s">
        <v>9</v>
      </c>
      <c r="I43" s="117">
        <v>0.18103448275862069</v>
      </c>
      <c r="J43" s="117">
        <v>0.24384236453201971</v>
      </c>
      <c r="K43" s="117">
        <v>0.57512315270935965</v>
      </c>
      <c r="O43" s="126" t="s">
        <v>9</v>
      </c>
      <c r="P43" s="118">
        <v>-1.1223162003903719</v>
      </c>
      <c r="Q43" s="118">
        <v>0.89878241472255704</v>
      </c>
      <c r="R43" s="118">
        <v>0.22353378566780657</v>
      </c>
    </row>
    <row r="44" spans="1:18" x14ac:dyDescent="0.25">
      <c r="A44" s="116" t="s">
        <v>12</v>
      </c>
      <c r="B44" s="117">
        <v>7.4307304785894202E-2</v>
      </c>
      <c r="C44" s="117">
        <v>0.18891687657430731</v>
      </c>
      <c r="D44" s="117">
        <v>0.73677581863979846</v>
      </c>
      <c r="H44" s="116" t="s">
        <v>12</v>
      </c>
      <c r="I44" s="117">
        <v>7.098765432098765E-2</v>
      </c>
      <c r="J44" s="117">
        <v>0.14691358024691359</v>
      </c>
      <c r="K44" s="117">
        <v>0.78209876543209877</v>
      </c>
      <c r="O44" s="126" t="s">
        <v>12</v>
      </c>
      <c r="P44" s="118">
        <v>0.33196504649065511</v>
      </c>
      <c r="Q44" s="118">
        <v>4.200329632739372</v>
      </c>
      <c r="R44" s="118">
        <v>-4.5322946792300307</v>
      </c>
    </row>
    <row r="45" spans="1:18" x14ac:dyDescent="0.25">
      <c r="A45" s="116" t="s">
        <v>13</v>
      </c>
      <c r="B45" s="117">
        <v>0.10844892812105927</v>
      </c>
      <c r="C45" s="117">
        <v>0.16015132408575031</v>
      </c>
      <c r="D45" s="117">
        <v>0.73139974779319039</v>
      </c>
      <c r="H45" s="116" t="s">
        <v>13</v>
      </c>
      <c r="I45" s="117">
        <v>0.1280940594059406</v>
      </c>
      <c r="J45" s="117">
        <v>0.17202970297029702</v>
      </c>
      <c r="K45" s="117">
        <v>0.69987623762376239</v>
      </c>
      <c r="O45" s="126" t="s">
        <v>13</v>
      </c>
      <c r="P45" s="118">
        <v>-1.9645131284881323</v>
      </c>
      <c r="Q45" s="118">
        <v>-1.1878378884546708</v>
      </c>
      <c r="R45" s="118">
        <v>3.1523510169428004</v>
      </c>
    </row>
    <row r="46" spans="1:18" x14ac:dyDescent="0.25">
      <c r="A46" s="116" t="s">
        <v>14</v>
      </c>
      <c r="B46" s="117">
        <v>7.9046424090338768E-2</v>
      </c>
      <c r="C46" s="117">
        <v>0.1794228356336261</v>
      </c>
      <c r="D46" s="117">
        <v>0.74153074027603516</v>
      </c>
      <c r="H46" s="116" t="s">
        <v>14</v>
      </c>
      <c r="I46" s="117">
        <v>8.2814445828144456E-2</v>
      </c>
      <c r="J46" s="117">
        <v>0.17185554171855541</v>
      </c>
      <c r="K46" s="117">
        <v>0.74533001245330011</v>
      </c>
      <c r="O46" s="126" t="s">
        <v>14</v>
      </c>
      <c r="P46" s="118">
        <v>-0.37680217378056879</v>
      </c>
      <c r="Q46" s="118">
        <v>0.75672939150706886</v>
      </c>
      <c r="R46" s="118">
        <v>-0.37992721772649451</v>
      </c>
    </row>
    <row r="47" spans="1:18" x14ac:dyDescent="0.25">
      <c r="A47" s="116" t="s">
        <v>15</v>
      </c>
      <c r="B47" s="117">
        <v>0.13676286072772897</v>
      </c>
      <c r="C47" s="117">
        <v>0.28858218318695106</v>
      </c>
      <c r="D47" s="117">
        <v>0.57465495608531991</v>
      </c>
      <c r="H47" s="116" t="s">
        <v>15</v>
      </c>
      <c r="I47" s="117">
        <v>0.1013681592039801</v>
      </c>
      <c r="J47" s="117">
        <v>0.27425373134328357</v>
      </c>
      <c r="K47" s="117">
        <v>0.62437810945273631</v>
      </c>
      <c r="O47" s="126" t="s">
        <v>15</v>
      </c>
      <c r="P47" s="118">
        <v>3.5394701523748879</v>
      </c>
      <c r="Q47" s="118">
        <v>1.4328451843667489</v>
      </c>
      <c r="R47" s="118">
        <v>-4.9723153367416391</v>
      </c>
    </row>
    <row r="48" spans="1:18" x14ac:dyDescent="0.25">
      <c r="A48" s="116" t="s">
        <v>8</v>
      </c>
      <c r="B48" s="117">
        <v>4.5283018867924525E-2</v>
      </c>
      <c r="C48" s="117">
        <v>0.13836477987421383</v>
      </c>
      <c r="D48" s="117">
        <v>0.81635220125786168</v>
      </c>
      <c r="H48" s="116" t="s">
        <v>8</v>
      </c>
      <c r="I48" s="117">
        <v>2.7675276752767528E-2</v>
      </c>
      <c r="J48" s="117">
        <v>0.16666666666666666</v>
      </c>
      <c r="K48" s="117">
        <v>0.80565805658056577</v>
      </c>
      <c r="O48" s="126" t="s">
        <v>8</v>
      </c>
      <c r="P48" s="118">
        <v>1.7607742115156997</v>
      </c>
      <c r="Q48" s="118">
        <v>-2.8301886792452824</v>
      </c>
      <c r="R48" s="118">
        <v>1.0694144677295903</v>
      </c>
    </row>
    <row r="49" spans="1:18" x14ac:dyDescent="0.25">
      <c r="A49" s="116" t="s">
        <v>16</v>
      </c>
      <c r="B49" s="117">
        <v>0.21625</v>
      </c>
      <c r="C49" s="117">
        <v>0.33500000000000002</v>
      </c>
      <c r="D49" s="117">
        <v>0.44874999999999998</v>
      </c>
      <c r="H49" s="116" t="s">
        <v>16</v>
      </c>
      <c r="I49" s="117">
        <v>0.2448107448107448</v>
      </c>
      <c r="J49" s="117">
        <v>0.33455433455433453</v>
      </c>
      <c r="K49" s="117">
        <v>0.42063492063492064</v>
      </c>
      <c r="O49" s="126" t="s">
        <v>16</v>
      </c>
      <c r="P49" s="118">
        <v>-2.8560744810744803</v>
      </c>
      <c r="Q49" s="118">
        <v>4.4566544566548849E-2</v>
      </c>
      <c r="R49" s="118">
        <v>2.8115079365079341</v>
      </c>
    </row>
    <row r="50" spans="1:18" x14ac:dyDescent="0.25">
      <c r="A50" s="116" t="s">
        <v>11</v>
      </c>
      <c r="B50" s="117">
        <v>0.25313283208020049</v>
      </c>
      <c r="C50" s="117">
        <v>0.19047619047619047</v>
      </c>
      <c r="D50" s="117">
        <v>0.55639097744360899</v>
      </c>
      <c r="H50" s="116" t="s">
        <v>11</v>
      </c>
      <c r="I50" s="117">
        <v>0.25776397515527949</v>
      </c>
      <c r="J50" s="117">
        <v>0.19937888198757764</v>
      </c>
      <c r="K50" s="117">
        <v>0.54285714285714282</v>
      </c>
      <c r="O50" s="126" t="s">
        <v>11</v>
      </c>
      <c r="P50" s="118">
        <v>-0.46311430750790028</v>
      </c>
      <c r="Q50" s="118">
        <v>-0.8902691511387173</v>
      </c>
      <c r="R50" s="118">
        <v>1.3533834586466176</v>
      </c>
    </row>
    <row r="51" spans="1:18" x14ac:dyDescent="0.25">
      <c r="P51" s="119"/>
      <c r="Q51" s="119"/>
      <c r="R51" s="119"/>
    </row>
    <row r="52" spans="1:18" x14ac:dyDescent="0.25">
      <c r="P52" s="119"/>
      <c r="Q52" s="119"/>
      <c r="R52" s="119"/>
    </row>
    <row r="53" spans="1:18" x14ac:dyDescent="0.25">
      <c r="A53" s="114" t="s">
        <v>64</v>
      </c>
      <c r="B53" s="141">
        <v>2021</v>
      </c>
      <c r="C53" s="141"/>
      <c r="D53" s="141"/>
      <c r="H53" s="114" t="s">
        <v>64</v>
      </c>
      <c r="I53" s="141">
        <v>2020</v>
      </c>
      <c r="J53" s="141"/>
      <c r="K53" s="141"/>
      <c r="O53" s="125" t="s">
        <v>64</v>
      </c>
      <c r="P53" s="141" t="s">
        <v>114</v>
      </c>
      <c r="Q53" s="141"/>
      <c r="R53" s="141"/>
    </row>
    <row r="54" spans="1:18" ht="60" x14ac:dyDescent="0.25">
      <c r="A54" s="114"/>
      <c r="B54" s="114" t="s">
        <v>115</v>
      </c>
      <c r="C54" s="114" t="s">
        <v>116</v>
      </c>
      <c r="D54" s="114" t="s">
        <v>117</v>
      </c>
      <c r="H54" s="114"/>
      <c r="I54" s="114" t="s">
        <v>115</v>
      </c>
      <c r="J54" s="114" t="s">
        <v>116</v>
      </c>
      <c r="K54" s="114" t="s">
        <v>117</v>
      </c>
      <c r="O54" s="125"/>
      <c r="P54" s="114" t="s">
        <v>115</v>
      </c>
      <c r="Q54" s="114" t="s">
        <v>116</v>
      </c>
      <c r="R54" s="114" t="s">
        <v>117</v>
      </c>
    </row>
    <row r="55" spans="1:18" x14ac:dyDescent="0.25">
      <c r="A55" s="116" t="s">
        <v>0</v>
      </c>
      <c r="B55" s="117">
        <v>4.3909348441926344E-2</v>
      </c>
      <c r="C55" s="117">
        <v>0.16288951841359772</v>
      </c>
      <c r="D55" s="117">
        <v>0.79320113314447593</v>
      </c>
      <c r="H55" s="116" t="s">
        <v>0</v>
      </c>
      <c r="I55" s="117">
        <v>4.6787709497206703E-2</v>
      </c>
      <c r="J55" s="117">
        <v>0.19413407821229051</v>
      </c>
      <c r="K55" s="117">
        <v>0.75907821229050276</v>
      </c>
      <c r="O55" s="126" t="s">
        <v>0</v>
      </c>
      <c r="P55" s="118">
        <v>-0.28783610552803596</v>
      </c>
      <c r="Q55" s="118">
        <v>-3.1244559798692784</v>
      </c>
      <c r="R55" s="118">
        <v>3.4122920853973171</v>
      </c>
    </row>
    <row r="56" spans="1:18" x14ac:dyDescent="0.25">
      <c r="A56" s="116" t="s">
        <v>1</v>
      </c>
      <c r="B56" s="117">
        <v>2.8288543140028287E-2</v>
      </c>
      <c r="C56" s="117">
        <v>0.13437057991513437</v>
      </c>
      <c r="D56" s="117">
        <v>0.83734087694483739</v>
      </c>
      <c r="H56" s="116" t="s">
        <v>1</v>
      </c>
      <c r="I56" s="117">
        <v>2.8711484593837534E-2</v>
      </c>
      <c r="J56" s="117">
        <v>0.13585434173669467</v>
      </c>
      <c r="K56" s="117">
        <v>0.83543417366946782</v>
      </c>
      <c r="O56" s="126" t="s">
        <v>1</v>
      </c>
      <c r="P56" s="118">
        <v>-4.2294145380924672E-2</v>
      </c>
      <c r="Q56" s="118">
        <v>-0.14837618215602921</v>
      </c>
      <c r="R56" s="118">
        <v>0.19067032753695701</v>
      </c>
    </row>
    <row r="57" spans="1:18" x14ac:dyDescent="0.25">
      <c r="A57" s="116" t="s">
        <v>4</v>
      </c>
      <c r="B57" s="117">
        <v>6.3920454545454544E-2</v>
      </c>
      <c r="C57" s="117">
        <v>0.11505681818181818</v>
      </c>
      <c r="D57" s="117">
        <v>0.82102272727272729</v>
      </c>
      <c r="H57" s="116" t="s">
        <v>4</v>
      </c>
      <c r="I57" s="117">
        <v>8.4497206703910616E-2</v>
      </c>
      <c r="J57" s="117">
        <v>0.15223463687150837</v>
      </c>
      <c r="K57" s="117">
        <v>0.76326815642458101</v>
      </c>
      <c r="O57" s="126" t="s">
        <v>4</v>
      </c>
      <c r="P57" s="118">
        <v>-2.0576752158456073</v>
      </c>
      <c r="Q57" s="118">
        <v>-3.7177818689690194</v>
      </c>
      <c r="R57" s="118">
        <v>5.7754570848146276</v>
      </c>
    </row>
    <row r="58" spans="1:18" x14ac:dyDescent="0.25">
      <c r="A58" s="116" t="s">
        <v>5</v>
      </c>
      <c r="B58" s="117">
        <v>4.507042253521127E-2</v>
      </c>
      <c r="C58" s="117">
        <v>0.13098591549295774</v>
      </c>
      <c r="D58" s="117">
        <v>0.823943661971831</v>
      </c>
      <c r="H58" s="116" t="s">
        <v>5</v>
      </c>
      <c r="I58" s="117">
        <v>4.2538354253835425E-2</v>
      </c>
      <c r="J58" s="117">
        <v>0.15620641562064155</v>
      </c>
      <c r="K58" s="117">
        <v>0.80125523012552302</v>
      </c>
      <c r="O58" s="126" t="s">
        <v>5</v>
      </c>
      <c r="P58" s="118">
        <v>0.25320682813758444</v>
      </c>
      <c r="Q58" s="118">
        <v>-2.5220500127683816</v>
      </c>
      <c r="R58" s="118">
        <v>2.2688431846307977</v>
      </c>
    </row>
    <row r="59" spans="1:18" x14ac:dyDescent="0.25">
      <c r="A59" s="116" t="s">
        <v>3</v>
      </c>
      <c r="B59" s="117">
        <v>0.10526315789473684</v>
      </c>
      <c r="C59" s="117">
        <v>0.13655761024182078</v>
      </c>
      <c r="D59" s="117">
        <v>0.75817923186344238</v>
      </c>
      <c r="H59" s="116" t="s">
        <v>3</v>
      </c>
      <c r="I59" s="117">
        <v>0.14705882352941177</v>
      </c>
      <c r="J59" s="117">
        <v>0.1638655462184874</v>
      </c>
      <c r="K59" s="117">
        <v>0.68907563025210083</v>
      </c>
      <c r="O59" s="126" t="s">
        <v>3</v>
      </c>
      <c r="P59" s="118">
        <v>-4.1795665634674934</v>
      </c>
      <c r="Q59" s="118">
        <v>-2.7307935976666613</v>
      </c>
      <c r="R59" s="118">
        <v>6.9103601611341547</v>
      </c>
    </row>
    <row r="60" spans="1:18" x14ac:dyDescent="0.25">
      <c r="A60" s="116" t="s">
        <v>2</v>
      </c>
      <c r="B60" s="117">
        <v>8.2269503546099285E-2</v>
      </c>
      <c r="C60" s="117">
        <v>7.8014184397163122E-2</v>
      </c>
      <c r="D60" s="117">
        <v>0.83971631205673758</v>
      </c>
      <c r="H60" s="116" t="s">
        <v>2</v>
      </c>
      <c r="I60" s="117">
        <v>0.1076923076923077</v>
      </c>
      <c r="J60" s="117">
        <v>0.10279720279720279</v>
      </c>
      <c r="K60" s="117">
        <v>0.78951048951048952</v>
      </c>
      <c r="O60" s="126" t="s">
        <v>2</v>
      </c>
      <c r="P60" s="118">
        <v>-2.5422804146208415</v>
      </c>
      <c r="Q60" s="118">
        <v>-2.4783018400039674</v>
      </c>
      <c r="R60" s="118">
        <v>5.0205822546248058</v>
      </c>
    </row>
    <row r="61" spans="1:18" x14ac:dyDescent="0.25">
      <c r="A61" s="116" t="s">
        <v>6</v>
      </c>
      <c r="B61" s="117">
        <v>9.8591549295774641E-2</v>
      </c>
      <c r="C61" s="117">
        <v>0.18873239436619718</v>
      </c>
      <c r="D61" s="117">
        <v>0.71267605633802822</v>
      </c>
      <c r="H61" s="116" t="s">
        <v>6</v>
      </c>
      <c r="I61" s="117">
        <v>0.15363128491620112</v>
      </c>
      <c r="J61" s="117">
        <v>0.22905027932960895</v>
      </c>
      <c r="K61" s="117">
        <v>0.61731843575418999</v>
      </c>
      <c r="O61" s="126" t="s">
        <v>6</v>
      </c>
      <c r="P61" s="118">
        <v>-5.5039735620426482</v>
      </c>
      <c r="Q61" s="118">
        <v>-4.0317884963411768</v>
      </c>
      <c r="R61" s="118">
        <v>9.5357620583838241</v>
      </c>
    </row>
    <row r="62" spans="1:18" x14ac:dyDescent="0.25">
      <c r="A62" s="116" t="s">
        <v>7</v>
      </c>
      <c r="B62" s="117">
        <v>0.11581920903954802</v>
      </c>
      <c r="C62" s="117">
        <v>0.19491525423728814</v>
      </c>
      <c r="D62" s="117">
        <v>0.68926553672316382</v>
      </c>
      <c r="H62" s="116" t="s">
        <v>7</v>
      </c>
      <c r="I62" s="117">
        <v>0.16689847009735745</v>
      </c>
      <c r="J62" s="117">
        <v>0.22183588317107092</v>
      </c>
      <c r="K62" s="117">
        <v>0.61126564673157158</v>
      </c>
      <c r="O62" s="126" t="s">
        <v>7</v>
      </c>
      <c r="P62" s="118">
        <v>-5.1079261057809422</v>
      </c>
      <c r="Q62" s="118">
        <v>-2.6920628933782775</v>
      </c>
      <c r="R62" s="118">
        <v>7.7999889991592237</v>
      </c>
    </row>
    <row r="63" spans="1:18" x14ac:dyDescent="0.25">
      <c r="P63" s="119"/>
      <c r="Q63" s="119"/>
      <c r="R63" s="119"/>
    </row>
    <row r="64" spans="1:18" x14ac:dyDescent="0.25">
      <c r="P64" s="119"/>
      <c r="Q64" s="119"/>
      <c r="R64" s="119"/>
    </row>
    <row r="65" spans="1:18" x14ac:dyDescent="0.25">
      <c r="A65" s="114" t="s">
        <v>64</v>
      </c>
      <c r="B65" s="141">
        <v>2021</v>
      </c>
      <c r="C65" s="141"/>
      <c r="D65" s="141"/>
      <c r="H65" s="114" t="s">
        <v>64</v>
      </c>
      <c r="I65" s="141">
        <v>2020</v>
      </c>
      <c r="J65" s="141"/>
      <c r="K65" s="141"/>
      <c r="O65" s="125" t="s">
        <v>64</v>
      </c>
      <c r="P65" s="141" t="s">
        <v>114</v>
      </c>
      <c r="Q65" s="141"/>
      <c r="R65" s="141"/>
    </row>
    <row r="66" spans="1:18" ht="60" x14ac:dyDescent="0.25">
      <c r="A66" s="114"/>
      <c r="B66" s="114" t="s">
        <v>115</v>
      </c>
      <c r="C66" s="114" t="s">
        <v>116</v>
      </c>
      <c r="D66" s="114" t="s">
        <v>117</v>
      </c>
      <c r="H66" s="114"/>
      <c r="I66" s="114" t="s">
        <v>115</v>
      </c>
      <c r="J66" s="114" t="s">
        <v>116</v>
      </c>
      <c r="K66" s="114" t="s">
        <v>117</v>
      </c>
      <c r="O66" s="125"/>
      <c r="P66" s="114" t="s">
        <v>115</v>
      </c>
      <c r="Q66" s="114" t="s">
        <v>116</v>
      </c>
      <c r="R66" s="114" t="s">
        <v>117</v>
      </c>
    </row>
    <row r="67" spans="1:18" x14ac:dyDescent="0.25">
      <c r="A67" s="116" t="s">
        <v>10</v>
      </c>
      <c r="B67" s="117">
        <v>0.22443181818181818</v>
      </c>
      <c r="C67" s="117">
        <v>0.20738636363636365</v>
      </c>
      <c r="D67" s="117">
        <v>0.56818181818181823</v>
      </c>
      <c r="H67" s="116" t="s">
        <v>10</v>
      </c>
      <c r="I67" s="117">
        <v>0.24859943977591037</v>
      </c>
      <c r="J67" s="117">
        <v>0.23809523809523808</v>
      </c>
      <c r="K67" s="117">
        <v>0.51330532212885149</v>
      </c>
      <c r="O67" s="126" t="s">
        <v>10</v>
      </c>
      <c r="P67" s="118">
        <v>-2.4167621594092195</v>
      </c>
      <c r="Q67" s="118">
        <v>-3.0708874458874433</v>
      </c>
      <c r="R67" s="118">
        <v>5.4876496052966743</v>
      </c>
    </row>
    <row r="68" spans="1:18" x14ac:dyDescent="0.25">
      <c r="A68" s="116" t="s">
        <v>9</v>
      </c>
      <c r="B68" s="117">
        <v>0.14609929078014183</v>
      </c>
      <c r="C68" s="117">
        <v>0.24539007092198581</v>
      </c>
      <c r="D68" s="117">
        <v>0.60851063829787233</v>
      </c>
      <c r="H68" s="116" t="s">
        <v>9</v>
      </c>
      <c r="I68" s="117">
        <v>0.18273381294964028</v>
      </c>
      <c r="J68" s="117">
        <v>0.26906474820143883</v>
      </c>
      <c r="K68" s="117">
        <v>0.54820143884892081</v>
      </c>
      <c r="O68" s="126" t="s">
        <v>9</v>
      </c>
      <c r="P68" s="118">
        <v>-3.6634522169498447</v>
      </c>
      <c r="Q68" s="118">
        <v>-2.3674677279453022</v>
      </c>
      <c r="R68" s="118">
        <v>6.0309199448951523</v>
      </c>
    </row>
    <row r="69" spans="1:18" x14ac:dyDescent="0.25">
      <c r="A69" s="116" t="s">
        <v>12</v>
      </c>
      <c r="B69" s="117">
        <v>6.3649222065063654E-2</v>
      </c>
      <c r="C69" s="117">
        <v>0.16407355021216408</v>
      </c>
      <c r="D69" s="117">
        <v>0.7722772277227723</v>
      </c>
      <c r="H69" s="116" t="s">
        <v>12</v>
      </c>
      <c r="I69" s="117">
        <v>7.6437587657784009E-2</v>
      </c>
      <c r="J69" s="117">
        <v>0.1879382889200561</v>
      </c>
      <c r="K69" s="117">
        <v>0.73562412342215988</v>
      </c>
      <c r="O69" s="126" t="s">
        <v>12</v>
      </c>
      <c r="P69" s="118">
        <v>-1.2788365592720354</v>
      </c>
      <c r="Q69" s="118">
        <v>-2.3864738707892021</v>
      </c>
      <c r="R69" s="118">
        <v>3.6653104300612416</v>
      </c>
    </row>
    <row r="70" spans="1:18" x14ac:dyDescent="0.25">
      <c r="A70" s="116" t="s">
        <v>13</v>
      </c>
      <c r="B70" s="117">
        <v>0.11001410437235543</v>
      </c>
      <c r="C70" s="117">
        <v>0.17489421720733428</v>
      </c>
      <c r="D70" s="117">
        <v>0.71509167842031029</v>
      </c>
      <c r="H70" s="116" t="s">
        <v>13</v>
      </c>
      <c r="I70" s="117">
        <v>0.12570224719101122</v>
      </c>
      <c r="J70" s="117">
        <v>0.18679775280898878</v>
      </c>
      <c r="K70" s="117">
        <v>0.6875</v>
      </c>
      <c r="O70" s="126" t="s">
        <v>13</v>
      </c>
      <c r="P70" s="118">
        <v>-1.5688142818655799</v>
      </c>
      <c r="Q70" s="118">
        <v>-1.1903535601654496</v>
      </c>
      <c r="R70" s="118">
        <v>2.7591678420310295</v>
      </c>
    </row>
    <row r="71" spans="1:18" x14ac:dyDescent="0.25">
      <c r="A71" s="116" t="s">
        <v>14</v>
      </c>
      <c r="B71" s="117">
        <v>6.9405099150141647E-2</v>
      </c>
      <c r="C71" s="117">
        <v>0.17138810198300283</v>
      </c>
      <c r="D71" s="117">
        <v>0.75920679886685549</v>
      </c>
      <c r="H71" s="116" t="s">
        <v>14</v>
      </c>
      <c r="I71" s="117">
        <v>9.5804195804195802E-2</v>
      </c>
      <c r="J71" s="117">
        <v>0.1888111888111888</v>
      </c>
      <c r="K71" s="117">
        <v>0.7153846153846154</v>
      </c>
      <c r="O71" s="126" t="s">
        <v>14</v>
      </c>
      <c r="P71" s="118">
        <v>-2.6399096654054155</v>
      </c>
      <c r="Q71" s="118">
        <v>-1.7423086828185967</v>
      </c>
      <c r="R71" s="118">
        <v>4.3822183482240096</v>
      </c>
    </row>
    <row r="72" spans="1:18" x14ac:dyDescent="0.25">
      <c r="A72" s="116" t="s">
        <v>15</v>
      </c>
      <c r="B72" s="117">
        <v>9.50354609929078E-2</v>
      </c>
      <c r="C72" s="117">
        <v>0.26808510638297872</v>
      </c>
      <c r="D72" s="117">
        <v>0.63687943262411351</v>
      </c>
      <c r="H72" s="116" t="s">
        <v>15</v>
      </c>
      <c r="I72" s="117">
        <v>0.12447552447552447</v>
      </c>
      <c r="J72" s="117">
        <v>0.29580419580419581</v>
      </c>
      <c r="K72" s="117">
        <v>0.57972027972027973</v>
      </c>
      <c r="O72" s="126" t="s">
        <v>15</v>
      </c>
      <c r="P72" s="118">
        <v>-2.944006348261667</v>
      </c>
      <c r="Q72" s="118">
        <v>-2.7719089421217094</v>
      </c>
      <c r="R72" s="118">
        <v>5.7159152903833776</v>
      </c>
    </row>
    <row r="73" spans="1:18" x14ac:dyDescent="0.25">
      <c r="A73" s="116" t="s">
        <v>8</v>
      </c>
      <c r="B73" s="117">
        <v>2.6912181303116147E-2</v>
      </c>
      <c r="C73" s="117">
        <v>0.13172804532577903</v>
      </c>
      <c r="D73" s="117">
        <v>0.84135977337110479</v>
      </c>
      <c r="H73" s="116" t="s">
        <v>8</v>
      </c>
      <c r="I73" s="117">
        <v>4.0787623066104076E-2</v>
      </c>
      <c r="J73" s="117">
        <v>0.13009845288326302</v>
      </c>
      <c r="K73" s="117">
        <v>0.82911392405063289</v>
      </c>
      <c r="O73" s="126" t="s">
        <v>8</v>
      </c>
      <c r="P73" s="118">
        <v>-1.3875441762987928</v>
      </c>
      <c r="Q73" s="118">
        <v>0.16295924425160091</v>
      </c>
      <c r="R73" s="118">
        <v>1.2245849320471902</v>
      </c>
    </row>
    <row r="74" spans="1:18" x14ac:dyDescent="0.25">
      <c r="A74" s="116" t="s">
        <v>16</v>
      </c>
      <c r="B74" s="117">
        <v>0.19831223628691982</v>
      </c>
      <c r="C74" s="117">
        <v>0.31223628691983124</v>
      </c>
      <c r="D74" s="117">
        <v>0.48945147679324896</v>
      </c>
      <c r="H74" s="116" t="s">
        <v>16</v>
      </c>
      <c r="I74" s="117">
        <v>0.25487465181058494</v>
      </c>
      <c r="J74" s="117">
        <v>0.3321727019498607</v>
      </c>
      <c r="K74" s="117">
        <v>0.4129526462395543</v>
      </c>
      <c r="O74" s="126" t="s">
        <v>16</v>
      </c>
      <c r="P74" s="118">
        <v>-5.6562415523665113</v>
      </c>
      <c r="Q74" s="118">
        <v>-1.9936415030029464</v>
      </c>
      <c r="R74" s="118">
        <v>7.6498830553694663</v>
      </c>
    </row>
    <row r="75" spans="1:18" x14ac:dyDescent="0.25">
      <c r="A75" s="116" t="s">
        <v>11</v>
      </c>
      <c r="B75" s="117">
        <v>0.24005681818181818</v>
      </c>
      <c r="C75" s="117">
        <v>0.18181818181818182</v>
      </c>
      <c r="D75" s="117">
        <v>0.578125</v>
      </c>
      <c r="H75" s="116" t="s">
        <v>11</v>
      </c>
      <c r="I75" s="117">
        <v>0.28291316526610644</v>
      </c>
      <c r="J75" s="117">
        <v>0.19887955182072828</v>
      </c>
      <c r="K75" s="117">
        <v>0.51820728291316531</v>
      </c>
      <c r="O75" s="126" t="s">
        <v>11</v>
      </c>
      <c r="P75" s="118">
        <v>-4.2856347084288258</v>
      </c>
      <c r="Q75" s="118">
        <v>-1.7061370002546457</v>
      </c>
      <c r="R75" s="118">
        <v>5.9917717086834692</v>
      </c>
    </row>
    <row r="79" spans="1:18" x14ac:dyDescent="0.25">
      <c r="A79" s="93" t="s">
        <v>102</v>
      </c>
    </row>
  </sheetData>
  <mergeCells count="18">
    <mergeCell ref="B3:D3"/>
    <mergeCell ref="I3:K3"/>
    <mergeCell ref="P3:R3"/>
    <mergeCell ref="B15:D15"/>
    <mergeCell ref="I15:K15"/>
    <mergeCell ref="P15:R15"/>
    <mergeCell ref="B28:D28"/>
    <mergeCell ref="I28:K28"/>
    <mergeCell ref="P28:R28"/>
    <mergeCell ref="B40:D40"/>
    <mergeCell ref="I40:K40"/>
    <mergeCell ref="P40:R40"/>
    <mergeCell ref="B53:D53"/>
    <mergeCell ref="I53:K53"/>
    <mergeCell ref="P53:R53"/>
    <mergeCell ref="B65:D65"/>
    <mergeCell ref="I65:K65"/>
    <mergeCell ref="P65:R6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4"/>
  <sheetViews>
    <sheetView workbookViewId="0">
      <selection activeCell="E13" sqref="E13"/>
    </sheetView>
  </sheetViews>
  <sheetFormatPr baseColWidth="10" defaultRowHeight="15" x14ac:dyDescent="0.25"/>
  <cols>
    <col min="1" max="1" width="63.28515625" style="115" bestFit="1" customWidth="1"/>
    <col min="2" max="7" width="11.42578125" style="115"/>
    <col min="8" max="8" width="63.28515625" style="115" bestFit="1" customWidth="1"/>
    <col min="9" max="14" width="11.42578125" style="115"/>
    <col min="15" max="15" width="63.28515625" style="115" bestFit="1" customWidth="1"/>
    <col min="16" max="16384" width="11.42578125" style="115"/>
  </cols>
  <sheetData>
    <row r="1" spans="1:18" ht="15.75" x14ac:dyDescent="0.25">
      <c r="A1" s="132" t="s">
        <v>124</v>
      </c>
    </row>
    <row r="3" spans="1:18" x14ac:dyDescent="0.25">
      <c r="A3" s="114" t="s">
        <v>65</v>
      </c>
      <c r="B3" s="141">
        <v>2021</v>
      </c>
      <c r="C3" s="141"/>
      <c r="D3" s="141"/>
      <c r="H3" s="114" t="s">
        <v>65</v>
      </c>
      <c r="I3" s="146">
        <v>2020</v>
      </c>
      <c r="J3" s="146"/>
      <c r="K3" s="146"/>
      <c r="O3" s="114" t="s">
        <v>65</v>
      </c>
      <c r="P3" s="141" t="s">
        <v>114</v>
      </c>
      <c r="Q3" s="141"/>
      <c r="R3" s="141"/>
    </row>
    <row r="4" spans="1:18" ht="60" x14ac:dyDescent="0.25">
      <c r="A4" s="114"/>
      <c r="B4" s="114" t="s">
        <v>115</v>
      </c>
      <c r="C4" s="114" t="s">
        <v>116</v>
      </c>
      <c r="D4" s="114" t="s">
        <v>117</v>
      </c>
      <c r="H4" s="114"/>
      <c r="I4" s="124" t="s">
        <v>115</v>
      </c>
      <c r="J4" s="124" t="s">
        <v>116</v>
      </c>
      <c r="K4" s="124" t="s">
        <v>117</v>
      </c>
      <c r="O4" s="114"/>
      <c r="P4" s="114" t="s">
        <v>115</v>
      </c>
      <c r="Q4" s="114" t="s">
        <v>116</v>
      </c>
      <c r="R4" s="114" t="s">
        <v>117</v>
      </c>
    </row>
    <row r="5" spans="1:18" x14ac:dyDescent="0.25">
      <c r="A5" s="116" t="s">
        <v>0</v>
      </c>
      <c r="B5" s="117">
        <v>6.8020304568527923E-2</v>
      </c>
      <c r="C5" s="117">
        <v>0.16751269035532995</v>
      </c>
      <c r="D5" s="117">
        <v>0.76446700507614218</v>
      </c>
      <c r="H5" s="116" t="s">
        <v>0</v>
      </c>
      <c r="I5" s="117">
        <v>6.2231759656652362E-2</v>
      </c>
      <c r="J5" s="117">
        <v>0.19313304721030042</v>
      </c>
      <c r="K5" s="117">
        <v>0.74463519313304716</v>
      </c>
      <c r="O5" s="116" t="s">
        <v>0</v>
      </c>
      <c r="P5" s="118">
        <v>0.57885449118755605</v>
      </c>
      <c r="Q5" s="118">
        <v>-2.5620356854970465</v>
      </c>
      <c r="R5" s="118">
        <v>1.9831811943095023</v>
      </c>
    </row>
    <row r="6" spans="1:18" x14ac:dyDescent="0.25">
      <c r="A6" s="116" t="s">
        <v>1</v>
      </c>
      <c r="B6" s="117">
        <v>3.1440162271805273E-2</v>
      </c>
      <c r="C6" s="117">
        <v>0.15212981744421908</v>
      </c>
      <c r="D6" s="117">
        <v>0.81643002028397571</v>
      </c>
      <c r="H6" s="116" t="s">
        <v>1</v>
      </c>
      <c r="I6" s="117">
        <v>3.6578805809575038E-2</v>
      </c>
      <c r="J6" s="117">
        <v>0.14631522323830015</v>
      </c>
      <c r="K6" s="117">
        <v>0.81710597095212478</v>
      </c>
      <c r="O6" s="116" t="s">
        <v>1</v>
      </c>
      <c r="P6" s="118">
        <v>-0.51386435377697648</v>
      </c>
      <c r="Q6" s="118">
        <v>0.58145942059189271</v>
      </c>
      <c r="R6" s="118">
        <v>-6.7595066814907234E-2</v>
      </c>
    </row>
    <row r="7" spans="1:18" x14ac:dyDescent="0.25">
      <c r="A7" s="116" t="s">
        <v>4</v>
      </c>
      <c r="B7" s="117">
        <v>5.9837728194726165E-2</v>
      </c>
      <c r="C7" s="117">
        <v>0.13184584178498987</v>
      </c>
      <c r="D7" s="117">
        <v>0.80831643002028397</v>
      </c>
      <c r="H7" s="116" t="s">
        <v>4</v>
      </c>
      <c r="I7" s="117">
        <v>8.306538049303322E-2</v>
      </c>
      <c r="J7" s="117">
        <v>0.13022508038585209</v>
      </c>
      <c r="K7" s="117">
        <v>0.78670953912111463</v>
      </c>
      <c r="O7" s="116" t="s">
        <v>4</v>
      </c>
      <c r="P7" s="118">
        <v>-2.3227652298307055</v>
      </c>
      <c r="Q7" s="118">
        <v>0.16207613991377767</v>
      </c>
      <c r="R7" s="118">
        <v>2.160689089916934</v>
      </c>
    </row>
    <row r="8" spans="1:18" x14ac:dyDescent="0.25">
      <c r="A8" s="116" t="s">
        <v>5</v>
      </c>
      <c r="B8" s="117">
        <v>4.843592330978809E-2</v>
      </c>
      <c r="C8" s="117">
        <v>9.7880928355196767E-2</v>
      </c>
      <c r="D8" s="117">
        <v>0.85368314833501513</v>
      </c>
      <c r="H8" s="116" t="s">
        <v>5</v>
      </c>
      <c r="I8" s="117">
        <v>5.5026455026455028E-2</v>
      </c>
      <c r="J8" s="117">
        <v>0.1492063492063492</v>
      </c>
      <c r="K8" s="117">
        <v>0.79576719576719579</v>
      </c>
      <c r="O8" s="116" t="s">
        <v>5</v>
      </c>
      <c r="P8" s="118">
        <v>-0.65905317166669375</v>
      </c>
      <c r="Q8" s="118">
        <v>-5.1325420851152437</v>
      </c>
      <c r="R8" s="118">
        <v>5.7915952567819335</v>
      </c>
    </row>
    <row r="9" spans="1:18" x14ac:dyDescent="0.25">
      <c r="A9" s="116" t="s">
        <v>3</v>
      </c>
      <c r="B9" s="117">
        <v>0.12576064908722109</v>
      </c>
      <c r="C9" s="117">
        <v>0.15922920892494929</v>
      </c>
      <c r="D9" s="117">
        <v>0.71501014198782964</v>
      </c>
      <c r="H9" s="116" t="s">
        <v>3</v>
      </c>
      <c r="I9" s="117">
        <v>0.13097155126140633</v>
      </c>
      <c r="J9" s="117">
        <v>0.16317767042404724</v>
      </c>
      <c r="K9" s="117">
        <v>0.70585077831454646</v>
      </c>
      <c r="O9" s="116" t="s">
        <v>3</v>
      </c>
      <c r="P9" s="118">
        <v>-0.5210902174185239</v>
      </c>
      <c r="Q9" s="118">
        <v>-0.39484614990979439</v>
      </c>
      <c r="R9" s="118">
        <v>0.91593636732831829</v>
      </c>
    </row>
    <row r="10" spans="1:18" x14ac:dyDescent="0.25">
      <c r="A10" s="116" t="s">
        <v>2</v>
      </c>
      <c r="B10" s="117">
        <v>7.7157360406091377E-2</v>
      </c>
      <c r="C10" s="117">
        <v>8.1218274111675121E-2</v>
      </c>
      <c r="D10" s="117">
        <v>0.84162436548223352</v>
      </c>
      <c r="H10" s="116" t="s">
        <v>2</v>
      </c>
      <c r="I10" s="117">
        <v>9.0032154340836015E-2</v>
      </c>
      <c r="J10" s="117">
        <v>8.6816720257234734E-2</v>
      </c>
      <c r="K10" s="117">
        <v>0.82315112540192925</v>
      </c>
      <c r="O10" s="116" t="s">
        <v>2</v>
      </c>
      <c r="P10" s="118">
        <v>-1.2874793934744639</v>
      </c>
      <c r="Q10" s="118">
        <v>-0.55984461455596124</v>
      </c>
      <c r="R10" s="118">
        <v>1.8473240080304265</v>
      </c>
    </row>
    <row r="11" spans="1:18" x14ac:dyDescent="0.25">
      <c r="A11" s="116" t="s">
        <v>6</v>
      </c>
      <c r="B11" s="117">
        <v>9.9391480730223122E-2</v>
      </c>
      <c r="C11" s="117">
        <v>0.18864097363083165</v>
      </c>
      <c r="D11" s="117">
        <v>0.71196754563894527</v>
      </c>
      <c r="H11" s="116" t="s">
        <v>6</v>
      </c>
      <c r="I11" s="117">
        <v>0.13057324840764331</v>
      </c>
      <c r="J11" s="117">
        <v>0.19798301486199577</v>
      </c>
      <c r="K11" s="117">
        <v>0.67144373673036095</v>
      </c>
      <c r="O11" s="116" t="s">
        <v>6</v>
      </c>
      <c r="P11" s="118">
        <v>-3.1181767677420189</v>
      </c>
      <c r="Q11" s="118">
        <v>-0.9342041231164111</v>
      </c>
      <c r="R11" s="118">
        <v>4.0523808908584318</v>
      </c>
    </row>
    <row r="12" spans="1:18" x14ac:dyDescent="0.25">
      <c r="A12" s="116" t="s">
        <v>7</v>
      </c>
      <c r="B12" s="117">
        <v>0.10761421319796954</v>
      </c>
      <c r="C12" s="117">
        <v>0.20507614213197969</v>
      </c>
      <c r="D12" s="117">
        <v>0.68730964467005073</v>
      </c>
      <c r="H12" s="116" t="s">
        <v>7</v>
      </c>
      <c r="I12" s="117">
        <v>0.13708820403825717</v>
      </c>
      <c r="J12" s="117">
        <v>0.19819341126461212</v>
      </c>
      <c r="K12" s="117">
        <v>0.66471838469713074</v>
      </c>
      <c r="O12" s="116" t="s">
        <v>7</v>
      </c>
      <c r="P12" s="118">
        <v>-2.9473990840287625</v>
      </c>
      <c r="Q12" s="118">
        <v>0.68827308673675702</v>
      </c>
      <c r="R12" s="118">
        <v>2.2591259972919997</v>
      </c>
    </row>
    <row r="13" spans="1:18" x14ac:dyDescent="0.25">
      <c r="P13" s="119"/>
      <c r="Q13" s="119"/>
      <c r="R13" s="119"/>
    </row>
    <row r="14" spans="1:18" x14ac:dyDescent="0.25">
      <c r="P14" s="119"/>
      <c r="Q14" s="119"/>
      <c r="R14" s="119"/>
    </row>
    <row r="15" spans="1:18" x14ac:dyDescent="0.25">
      <c r="A15" s="114" t="s">
        <v>65</v>
      </c>
      <c r="B15" s="141">
        <v>2021</v>
      </c>
      <c r="C15" s="141"/>
      <c r="D15" s="141"/>
      <c r="H15" s="114" t="s">
        <v>65</v>
      </c>
      <c r="I15" s="146">
        <v>2020</v>
      </c>
      <c r="J15" s="146"/>
      <c r="K15" s="146"/>
      <c r="O15" s="114" t="s">
        <v>65</v>
      </c>
      <c r="P15" s="141" t="s">
        <v>114</v>
      </c>
      <c r="Q15" s="141"/>
      <c r="R15" s="141"/>
    </row>
    <row r="16" spans="1:18" ht="60" x14ac:dyDescent="0.25">
      <c r="A16" s="114"/>
      <c r="B16" s="114" t="s">
        <v>115</v>
      </c>
      <c r="C16" s="114" t="s">
        <v>116</v>
      </c>
      <c r="D16" s="114" t="s">
        <v>117</v>
      </c>
      <c r="H16" s="114"/>
      <c r="I16" s="124" t="s">
        <v>115</v>
      </c>
      <c r="J16" s="124" t="s">
        <v>116</v>
      </c>
      <c r="K16" s="124" t="s">
        <v>117</v>
      </c>
      <c r="O16" s="114"/>
      <c r="P16" s="114" t="s">
        <v>115</v>
      </c>
      <c r="Q16" s="114" t="s">
        <v>116</v>
      </c>
      <c r="R16" s="114" t="s">
        <v>117</v>
      </c>
    </row>
    <row r="17" spans="1:18" x14ac:dyDescent="0.25">
      <c r="A17" s="116" t="s">
        <v>10</v>
      </c>
      <c r="B17" s="117">
        <v>0.22165991902834009</v>
      </c>
      <c r="C17" s="117">
        <v>0.20546558704453441</v>
      </c>
      <c r="D17" s="117">
        <v>0.57287449392712553</v>
      </c>
      <c r="H17" s="116" t="s">
        <v>10</v>
      </c>
      <c r="I17" s="117">
        <v>0.24279615795090714</v>
      </c>
      <c r="J17" s="117">
        <v>0.17662753468516543</v>
      </c>
      <c r="K17" s="117">
        <v>0.5805763073639274</v>
      </c>
      <c r="O17" s="116" t="s">
        <v>10</v>
      </c>
      <c r="P17" s="118">
        <v>-2.1136238922567054</v>
      </c>
      <c r="Q17" s="118">
        <v>2.8838052359368982</v>
      </c>
      <c r="R17" s="118">
        <v>-0.77018134368018742</v>
      </c>
    </row>
    <row r="18" spans="1:18" x14ac:dyDescent="0.25">
      <c r="A18" s="116" t="s">
        <v>9</v>
      </c>
      <c r="B18" s="117">
        <v>0.16869918699186992</v>
      </c>
      <c r="C18" s="117">
        <v>0.27134146341463417</v>
      </c>
      <c r="D18" s="117">
        <v>0.55995934959349591</v>
      </c>
      <c r="H18" s="116" t="s">
        <v>9</v>
      </c>
      <c r="I18" s="117">
        <v>0.15024232633279483</v>
      </c>
      <c r="J18" s="117">
        <v>0.24663435648896068</v>
      </c>
      <c r="K18" s="117">
        <v>0.60312331717824452</v>
      </c>
      <c r="O18" s="116" t="s">
        <v>9</v>
      </c>
      <c r="P18" s="118">
        <v>1.8456860659075092</v>
      </c>
      <c r="Q18" s="118">
        <v>2.4707106925673488</v>
      </c>
      <c r="R18" s="118">
        <v>-4.3163967584748608</v>
      </c>
    </row>
    <row r="19" spans="1:18" x14ac:dyDescent="0.25">
      <c r="A19" s="116" t="s">
        <v>12</v>
      </c>
      <c r="B19" s="117">
        <v>7.8252032520325199E-2</v>
      </c>
      <c r="C19" s="117">
        <v>0.1717479674796748</v>
      </c>
      <c r="D19" s="117">
        <v>0.75</v>
      </c>
      <c r="H19" s="116" t="s">
        <v>12</v>
      </c>
      <c r="I19" s="117">
        <v>7.3394495412844041E-2</v>
      </c>
      <c r="J19" s="117">
        <v>0.18132757690232057</v>
      </c>
      <c r="K19" s="117">
        <v>0.74527792768483536</v>
      </c>
      <c r="O19" s="116" t="s">
        <v>12</v>
      </c>
      <c r="P19" s="118">
        <v>0.4857537107481158</v>
      </c>
      <c r="Q19" s="118">
        <v>-0.95796094226457684</v>
      </c>
      <c r="R19" s="118">
        <v>0.47220723151646382</v>
      </c>
    </row>
    <row r="20" spans="1:18" x14ac:dyDescent="0.25">
      <c r="A20" s="116" t="s">
        <v>13</v>
      </c>
      <c r="B20" s="117">
        <v>0.10772357723577236</v>
      </c>
      <c r="C20" s="117">
        <v>0.16260162601626016</v>
      </c>
      <c r="D20" s="117">
        <v>0.72967479674796742</v>
      </c>
      <c r="H20" s="116" t="s">
        <v>13</v>
      </c>
      <c r="I20" s="117">
        <v>0.11681990265008113</v>
      </c>
      <c r="J20" s="117">
        <v>0.1828015143320714</v>
      </c>
      <c r="K20" s="117">
        <v>0.7003785830178475</v>
      </c>
      <c r="O20" s="116" t="s">
        <v>13</v>
      </c>
      <c r="P20" s="118">
        <v>-0.90963254143087702</v>
      </c>
      <c r="Q20" s="118">
        <v>-2.0199888315811236</v>
      </c>
      <c r="R20" s="118">
        <v>2.9296213730119924</v>
      </c>
    </row>
    <row r="21" spans="1:18" x14ac:dyDescent="0.25">
      <c r="A21" s="116" t="s">
        <v>14</v>
      </c>
      <c r="B21" s="117">
        <v>5.5668016194331982E-2</v>
      </c>
      <c r="C21" s="117">
        <v>0.18016194331983806</v>
      </c>
      <c r="D21" s="117">
        <v>0.76417004048582993</v>
      </c>
      <c r="H21" s="116" t="s">
        <v>14</v>
      </c>
      <c r="I21" s="117">
        <v>7.0588235294117646E-2</v>
      </c>
      <c r="J21" s="117">
        <v>0.17647058823529413</v>
      </c>
      <c r="K21" s="117">
        <v>0.75294117647058822</v>
      </c>
      <c r="O21" s="116" t="s">
        <v>14</v>
      </c>
      <c r="P21" s="118">
        <v>-1.4920219099785665</v>
      </c>
      <c r="Q21" s="118">
        <v>0.36913550845439347</v>
      </c>
      <c r="R21" s="118">
        <v>1.1228864015241702</v>
      </c>
    </row>
    <row r="22" spans="1:18" x14ac:dyDescent="0.25">
      <c r="A22" s="116" t="s">
        <v>15</v>
      </c>
      <c r="B22" s="117">
        <v>0.10638297872340426</v>
      </c>
      <c r="C22" s="117">
        <v>0.3292806484295846</v>
      </c>
      <c r="D22" s="117">
        <v>0.5643363728470111</v>
      </c>
      <c r="H22" s="116" t="s">
        <v>15</v>
      </c>
      <c r="I22" s="117">
        <v>0.1242004264392324</v>
      </c>
      <c r="J22" s="117">
        <v>0.29904051172707891</v>
      </c>
      <c r="K22" s="117">
        <v>0.57675906183368875</v>
      </c>
      <c r="O22" s="116" t="s">
        <v>15</v>
      </c>
      <c r="P22" s="118">
        <v>-1.7817447715828147</v>
      </c>
      <c r="Q22" s="118">
        <v>3.0240136702505693</v>
      </c>
      <c r="R22" s="118">
        <v>-1.2422688986677644</v>
      </c>
    </row>
    <row r="23" spans="1:18" x14ac:dyDescent="0.25">
      <c r="A23" s="116" t="s">
        <v>8</v>
      </c>
      <c r="B23" s="117">
        <v>3.3536585365853661E-2</v>
      </c>
      <c r="C23" s="117">
        <v>0.13821138211382114</v>
      </c>
      <c r="D23" s="117">
        <v>0.8282520325203252</v>
      </c>
      <c r="H23" s="116" t="s">
        <v>8</v>
      </c>
      <c r="I23" s="117">
        <v>3.6657681940700806E-2</v>
      </c>
      <c r="J23" s="117">
        <v>0.14716981132075471</v>
      </c>
      <c r="K23" s="117">
        <v>0.81617250673854447</v>
      </c>
      <c r="O23" s="116" t="s">
        <v>8</v>
      </c>
      <c r="P23" s="118">
        <v>-0.31210965748471459</v>
      </c>
      <c r="Q23" s="118">
        <v>-0.89584292069335714</v>
      </c>
      <c r="R23" s="118">
        <v>1.2079525781780731</v>
      </c>
    </row>
    <row r="24" spans="1:18" x14ac:dyDescent="0.25">
      <c r="A24" s="116" t="s">
        <v>16</v>
      </c>
      <c r="B24" s="117">
        <v>0.20342396777442096</v>
      </c>
      <c r="C24" s="117">
        <v>0.37361530715005037</v>
      </c>
      <c r="D24" s="117">
        <v>0.42296072507552868</v>
      </c>
      <c r="H24" s="116" t="s">
        <v>16</v>
      </c>
      <c r="I24" s="117">
        <v>0.22269353128313893</v>
      </c>
      <c r="J24" s="117">
        <v>0.35312831389183458</v>
      </c>
      <c r="K24" s="117">
        <v>0.42417815482502652</v>
      </c>
      <c r="O24" s="116" t="s">
        <v>16</v>
      </c>
      <c r="P24" s="118">
        <v>-1.9269563508717975</v>
      </c>
      <c r="Q24" s="118">
        <v>2.0486993258215791</v>
      </c>
      <c r="R24" s="118">
        <v>-0.12174297494978448</v>
      </c>
    </row>
    <row r="25" spans="1:18" x14ac:dyDescent="0.25">
      <c r="A25" s="116" t="s">
        <v>11</v>
      </c>
      <c r="B25" s="117">
        <v>0.23785425101214575</v>
      </c>
      <c r="C25" s="117">
        <v>0.20242914979757085</v>
      </c>
      <c r="D25" s="117">
        <v>0.55971659919028338</v>
      </c>
      <c r="H25" s="116" t="s">
        <v>11</v>
      </c>
      <c r="I25" s="117">
        <v>0.24012806830309499</v>
      </c>
      <c r="J25" s="117">
        <v>0.1728922091782284</v>
      </c>
      <c r="K25" s="117">
        <v>0.58697972251867658</v>
      </c>
      <c r="O25" s="116" t="s">
        <v>11</v>
      </c>
      <c r="P25" s="118">
        <v>-0.22738172909492482</v>
      </c>
      <c r="Q25" s="118">
        <v>2.9536940619342449</v>
      </c>
      <c r="R25" s="118">
        <v>-2.7263123328393202</v>
      </c>
    </row>
    <row r="26" spans="1:18" x14ac:dyDescent="0.25">
      <c r="A26" s="121"/>
      <c r="B26" s="122"/>
      <c r="C26" s="122"/>
      <c r="D26" s="122"/>
      <c r="H26" s="121"/>
      <c r="I26" s="122"/>
      <c r="J26" s="122"/>
      <c r="K26" s="122"/>
      <c r="P26" s="119"/>
      <c r="Q26" s="119"/>
      <c r="R26" s="119"/>
    </row>
    <row r="27" spans="1:18" x14ac:dyDescent="0.25">
      <c r="P27" s="119"/>
      <c r="Q27" s="119"/>
      <c r="R27" s="119"/>
    </row>
    <row r="28" spans="1:18" x14ac:dyDescent="0.25">
      <c r="A28" s="114" t="s">
        <v>66</v>
      </c>
      <c r="B28" s="141">
        <v>2021</v>
      </c>
      <c r="C28" s="141"/>
      <c r="D28" s="141"/>
      <c r="H28" s="114" t="s">
        <v>66</v>
      </c>
      <c r="I28" s="146">
        <v>2020</v>
      </c>
      <c r="J28" s="146"/>
      <c r="K28" s="146"/>
      <c r="O28" s="114" t="s">
        <v>66</v>
      </c>
      <c r="P28" s="141" t="s">
        <v>114</v>
      </c>
      <c r="Q28" s="141"/>
      <c r="R28" s="141"/>
    </row>
    <row r="29" spans="1:18" ht="60" x14ac:dyDescent="0.25">
      <c r="A29" s="114"/>
      <c r="B29" s="114" t="s">
        <v>115</v>
      </c>
      <c r="C29" s="114" t="s">
        <v>116</v>
      </c>
      <c r="D29" s="114" t="s">
        <v>117</v>
      </c>
      <c r="H29" s="114"/>
      <c r="I29" s="124" t="s">
        <v>115</v>
      </c>
      <c r="J29" s="124" t="s">
        <v>116</v>
      </c>
      <c r="K29" s="124" t="s">
        <v>117</v>
      </c>
      <c r="O29" s="114"/>
      <c r="P29" s="114" t="s">
        <v>115</v>
      </c>
      <c r="Q29" s="114" t="s">
        <v>116</v>
      </c>
      <c r="R29" s="114" t="s">
        <v>117</v>
      </c>
    </row>
    <row r="30" spans="1:18" x14ac:dyDescent="0.25">
      <c r="A30" s="116" t="s">
        <v>0</v>
      </c>
      <c r="B30" s="117">
        <v>7.520476545048399E-2</v>
      </c>
      <c r="C30" s="117">
        <v>0.20699925539836186</v>
      </c>
      <c r="D30" s="117">
        <v>0.71779597915115412</v>
      </c>
      <c r="H30" s="116" t="s">
        <v>0</v>
      </c>
      <c r="I30" s="117">
        <v>7.8257361839451395E-2</v>
      </c>
      <c r="J30" s="117">
        <v>0.2226704316256555</v>
      </c>
      <c r="K30" s="117">
        <v>0.6990722065348931</v>
      </c>
      <c r="O30" s="116" t="s">
        <v>0</v>
      </c>
      <c r="P30" s="118">
        <v>-0.30525963889674046</v>
      </c>
      <c r="Q30" s="118">
        <v>-1.5671176227293637</v>
      </c>
      <c r="R30" s="118">
        <v>1.8723772616261014</v>
      </c>
    </row>
    <row r="31" spans="1:18" x14ac:dyDescent="0.25">
      <c r="A31" s="116" t="s">
        <v>1</v>
      </c>
      <c r="B31" s="117">
        <v>2.7591349739000747E-2</v>
      </c>
      <c r="C31" s="117">
        <v>0.17375093214019388</v>
      </c>
      <c r="D31" s="117">
        <v>0.79865771812080533</v>
      </c>
      <c r="H31" s="116" t="s">
        <v>1</v>
      </c>
      <c r="I31" s="117">
        <v>3.1961646024770272E-2</v>
      </c>
      <c r="J31" s="117">
        <v>0.17578905313623652</v>
      </c>
      <c r="K31" s="117">
        <v>0.79224930083899325</v>
      </c>
      <c r="O31" s="116" t="s">
        <v>1</v>
      </c>
      <c r="P31" s="118">
        <v>-0.43702962857695254</v>
      </c>
      <c r="Q31" s="118">
        <v>-0.20381209960426416</v>
      </c>
      <c r="R31" s="118">
        <v>0.64084172818120733</v>
      </c>
    </row>
    <row r="32" spans="1:18" x14ac:dyDescent="0.25">
      <c r="A32" s="116" t="s">
        <v>4</v>
      </c>
      <c r="B32" s="117">
        <v>5.4396423248882268E-2</v>
      </c>
      <c r="C32" s="117">
        <v>0.10581222056631892</v>
      </c>
      <c r="D32" s="117">
        <v>0.83979135618479883</v>
      </c>
      <c r="H32" s="116" t="s">
        <v>4</v>
      </c>
      <c r="I32" s="117">
        <v>9.8750503829101166E-2</v>
      </c>
      <c r="J32" s="117">
        <v>0.12293430068520758</v>
      </c>
      <c r="K32" s="117">
        <v>0.77831519548569128</v>
      </c>
      <c r="O32" s="116" t="s">
        <v>4</v>
      </c>
      <c r="P32" s="118">
        <v>-4.4354080580218902</v>
      </c>
      <c r="Q32" s="118">
        <v>-1.7122080118888661</v>
      </c>
      <c r="R32" s="118">
        <v>6.1476160699107556</v>
      </c>
    </row>
    <row r="33" spans="1:18" x14ac:dyDescent="0.25">
      <c r="A33" s="116" t="s">
        <v>5</v>
      </c>
      <c r="B33" s="117">
        <v>4.9556213017751483E-2</v>
      </c>
      <c r="C33" s="117">
        <v>0.1294378698224852</v>
      </c>
      <c r="D33" s="117">
        <v>0.82100591715976334</v>
      </c>
      <c r="H33" s="116" t="s">
        <v>5</v>
      </c>
      <c r="I33" s="117">
        <v>7.4733096085409248E-2</v>
      </c>
      <c r="J33" s="117">
        <v>0.15421115065243179</v>
      </c>
      <c r="K33" s="117">
        <v>0.77105575326215892</v>
      </c>
      <c r="O33" s="116" t="s">
        <v>5</v>
      </c>
      <c r="P33" s="118">
        <v>-2.5176883067657765</v>
      </c>
      <c r="Q33" s="118">
        <v>-2.4773280829946591</v>
      </c>
      <c r="R33" s="118">
        <v>4.9950163897604423</v>
      </c>
    </row>
    <row r="34" spans="1:18" x14ac:dyDescent="0.25">
      <c r="A34" s="116" t="s">
        <v>3</v>
      </c>
      <c r="B34" s="117">
        <v>0.10067114093959731</v>
      </c>
      <c r="C34" s="117">
        <v>0.14690529455630127</v>
      </c>
      <c r="D34" s="117">
        <v>0.75242356450410142</v>
      </c>
      <c r="H34" s="116" t="s">
        <v>3</v>
      </c>
      <c r="I34" s="117">
        <v>0.13024370755093886</v>
      </c>
      <c r="J34" s="117">
        <v>0.17698761486216541</v>
      </c>
      <c r="K34" s="117">
        <v>0.69276867758689575</v>
      </c>
      <c r="O34" s="116" t="s">
        <v>3</v>
      </c>
      <c r="P34" s="118">
        <v>-2.9572566611341555</v>
      </c>
      <c r="Q34" s="118">
        <v>-3.0082320305864134</v>
      </c>
      <c r="R34" s="118">
        <v>5.9654886917205658</v>
      </c>
    </row>
    <row r="35" spans="1:18" x14ac:dyDescent="0.25">
      <c r="A35" s="116" t="s">
        <v>2</v>
      </c>
      <c r="B35" s="117">
        <v>6.1940298507462688E-2</v>
      </c>
      <c r="C35" s="117">
        <v>6.3432835820895525E-2</v>
      </c>
      <c r="D35" s="117">
        <v>0.87462686567164183</v>
      </c>
      <c r="H35" s="116" t="s">
        <v>2</v>
      </c>
      <c r="I35" s="117">
        <v>8.3501411859620817E-2</v>
      </c>
      <c r="J35" s="117">
        <v>0.10326744655102864</v>
      </c>
      <c r="K35" s="117">
        <v>0.8132311415893505</v>
      </c>
      <c r="O35" s="116" t="s">
        <v>2</v>
      </c>
      <c r="P35" s="118">
        <v>-2.156111335215813</v>
      </c>
      <c r="Q35" s="118">
        <v>-3.9834610730133111</v>
      </c>
      <c r="R35" s="118">
        <v>6.1395724082291325</v>
      </c>
    </row>
    <row r="36" spans="1:18" x14ac:dyDescent="0.25">
      <c r="A36" s="116" t="s">
        <v>6</v>
      </c>
      <c r="B36" s="117">
        <v>7.71513353115727E-2</v>
      </c>
      <c r="C36" s="117">
        <v>0.18026706231454007</v>
      </c>
      <c r="D36" s="117">
        <v>0.74258160237388726</v>
      </c>
      <c r="H36" s="116" t="s">
        <v>6</v>
      </c>
      <c r="I36" s="117">
        <v>0.13399602385685885</v>
      </c>
      <c r="J36" s="117">
        <v>0.20119284294234593</v>
      </c>
      <c r="K36" s="117">
        <v>0.66481113320079521</v>
      </c>
      <c r="O36" s="116" t="s">
        <v>6</v>
      </c>
      <c r="P36" s="118">
        <v>-5.6844688545286157</v>
      </c>
      <c r="Q36" s="118">
        <v>-2.0925780627805866</v>
      </c>
      <c r="R36" s="118">
        <v>7.7770469173092049</v>
      </c>
    </row>
    <row r="37" spans="1:18" x14ac:dyDescent="0.25">
      <c r="A37" s="116" t="s">
        <v>7</v>
      </c>
      <c r="B37" s="117">
        <v>9.5697329376854601E-2</v>
      </c>
      <c r="C37" s="117">
        <v>0.18768545994065283</v>
      </c>
      <c r="D37" s="117">
        <v>0.71661721068249262</v>
      </c>
      <c r="H37" s="116" t="s">
        <v>7</v>
      </c>
      <c r="I37" s="117">
        <v>0.15209580838323353</v>
      </c>
      <c r="J37" s="117">
        <v>0.2251497005988024</v>
      </c>
      <c r="K37" s="117">
        <v>0.6227544910179641</v>
      </c>
      <c r="O37" s="116" t="s">
        <v>7</v>
      </c>
      <c r="P37" s="118">
        <v>-5.6398479006378928</v>
      </c>
      <c r="Q37" s="118">
        <v>-3.7464240658149572</v>
      </c>
      <c r="R37" s="118">
        <v>9.3862719664528527</v>
      </c>
    </row>
    <row r="38" spans="1:18" x14ac:dyDescent="0.25">
      <c r="P38" s="119"/>
      <c r="Q38" s="119"/>
      <c r="R38" s="119"/>
    </row>
    <row r="39" spans="1:18" x14ac:dyDescent="0.25">
      <c r="P39" s="119"/>
      <c r="Q39" s="119"/>
      <c r="R39" s="119"/>
    </row>
    <row r="40" spans="1:18" x14ac:dyDescent="0.25">
      <c r="A40" s="114" t="s">
        <v>66</v>
      </c>
      <c r="B40" s="141">
        <v>2021</v>
      </c>
      <c r="C40" s="141"/>
      <c r="D40" s="141"/>
      <c r="H40" s="114" t="s">
        <v>66</v>
      </c>
      <c r="I40" s="146">
        <v>2020</v>
      </c>
      <c r="J40" s="146"/>
      <c r="K40" s="146"/>
      <c r="O40" s="114" t="s">
        <v>66</v>
      </c>
      <c r="P40" s="141" t="s">
        <v>114</v>
      </c>
      <c r="Q40" s="141"/>
      <c r="R40" s="141"/>
    </row>
    <row r="41" spans="1:18" ht="60" x14ac:dyDescent="0.25">
      <c r="A41" s="114"/>
      <c r="B41" s="114" t="s">
        <v>115</v>
      </c>
      <c r="C41" s="114" t="s">
        <v>116</v>
      </c>
      <c r="D41" s="114" t="s">
        <v>117</v>
      </c>
      <c r="H41" s="114"/>
      <c r="I41" s="124" t="s">
        <v>115</v>
      </c>
      <c r="J41" s="124" t="s">
        <v>116</v>
      </c>
      <c r="K41" s="124" t="s">
        <v>117</v>
      </c>
      <c r="O41" s="114"/>
      <c r="P41" s="114" t="s">
        <v>115</v>
      </c>
      <c r="Q41" s="114" t="s">
        <v>116</v>
      </c>
      <c r="R41" s="114" t="s">
        <v>117</v>
      </c>
    </row>
    <row r="42" spans="1:18" x14ac:dyDescent="0.25">
      <c r="A42" s="116" t="s">
        <v>10</v>
      </c>
      <c r="B42" s="117">
        <v>0.21305326331582897</v>
      </c>
      <c r="C42" s="117">
        <v>0.20705176294073518</v>
      </c>
      <c r="D42" s="117">
        <v>0.5798949737434359</v>
      </c>
      <c r="H42" s="116" t="s">
        <v>10</v>
      </c>
      <c r="I42" s="117">
        <v>0.26725878078320547</v>
      </c>
      <c r="J42" s="117">
        <v>0.21719822365765037</v>
      </c>
      <c r="K42" s="117">
        <v>0.51554299555914418</v>
      </c>
      <c r="O42" s="116" t="s">
        <v>10</v>
      </c>
      <c r="P42" s="118">
        <v>-5.4205517467376509</v>
      </c>
      <c r="Q42" s="118">
        <v>-1.0146460716915189</v>
      </c>
      <c r="R42" s="118">
        <v>6.435197818429172</v>
      </c>
    </row>
    <row r="43" spans="1:18" x14ac:dyDescent="0.25">
      <c r="A43" s="116" t="s">
        <v>9</v>
      </c>
      <c r="B43" s="117">
        <v>0.18113772455089822</v>
      </c>
      <c r="C43" s="117">
        <v>0.27095808383233533</v>
      </c>
      <c r="D43" s="117">
        <v>0.54790419161676651</v>
      </c>
      <c r="H43" s="116" t="s">
        <v>9</v>
      </c>
      <c r="I43" s="117">
        <v>0.20495405513383938</v>
      </c>
      <c r="J43" s="117">
        <v>0.27846584099081101</v>
      </c>
      <c r="K43" s="117">
        <v>0.51658010387534958</v>
      </c>
      <c r="O43" s="116" t="s">
        <v>9</v>
      </c>
      <c r="P43" s="118">
        <v>-2.3816330582941165</v>
      </c>
      <c r="Q43" s="118">
        <v>-0.75077571584756808</v>
      </c>
      <c r="R43" s="118">
        <v>3.1324087741416928</v>
      </c>
    </row>
    <row r="44" spans="1:18" x14ac:dyDescent="0.25">
      <c r="A44" s="116" t="s">
        <v>12</v>
      </c>
      <c r="B44" s="117">
        <v>6.1377245508982034E-2</v>
      </c>
      <c r="C44" s="117">
        <v>0.19011976047904192</v>
      </c>
      <c r="D44" s="117">
        <v>0.74850299401197606</v>
      </c>
      <c r="H44" s="116" t="s">
        <v>12</v>
      </c>
      <c r="I44" s="117">
        <v>9.9960015993602561E-2</v>
      </c>
      <c r="J44" s="117">
        <v>0.18432626949220313</v>
      </c>
      <c r="K44" s="117">
        <v>0.7157137145141943</v>
      </c>
      <c r="O44" s="116" t="s">
        <v>12</v>
      </c>
      <c r="P44" s="118">
        <v>-3.8582770484620528</v>
      </c>
      <c r="Q44" s="118">
        <v>0.57934909868387896</v>
      </c>
      <c r="R44" s="118">
        <v>3.2789279497781765</v>
      </c>
    </row>
    <row r="45" spans="1:18" x14ac:dyDescent="0.25">
      <c r="A45" s="116" t="s">
        <v>13</v>
      </c>
      <c r="B45" s="117">
        <v>8.6013462976813768E-2</v>
      </c>
      <c r="C45" s="117">
        <v>0.16903515332834704</v>
      </c>
      <c r="D45" s="117">
        <v>0.74495138369483915</v>
      </c>
      <c r="H45" s="116" t="s">
        <v>13</v>
      </c>
      <c r="I45" s="117">
        <v>0.12514994002399041</v>
      </c>
      <c r="J45" s="117">
        <v>0.18152738904438226</v>
      </c>
      <c r="K45" s="117">
        <v>0.69332267093162736</v>
      </c>
      <c r="O45" s="116" t="s">
        <v>13</v>
      </c>
      <c r="P45" s="118">
        <v>-3.9136477047176639</v>
      </c>
      <c r="Q45" s="118">
        <v>-1.249223571603522</v>
      </c>
      <c r="R45" s="118">
        <v>5.1628712763211793</v>
      </c>
    </row>
    <row r="46" spans="1:18" x14ac:dyDescent="0.25">
      <c r="A46" s="116" t="s">
        <v>14</v>
      </c>
      <c r="B46" s="117">
        <v>4.8012003000750189E-2</v>
      </c>
      <c r="C46" s="117">
        <v>0.16204051012753187</v>
      </c>
      <c r="D46" s="117">
        <v>0.7899474868717179</v>
      </c>
      <c r="H46" s="116" t="s">
        <v>14</v>
      </c>
      <c r="I46" s="117">
        <v>6.5050505050505053E-2</v>
      </c>
      <c r="J46" s="117">
        <v>0.1995959595959596</v>
      </c>
      <c r="K46" s="117">
        <v>0.73535353535353531</v>
      </c>
      <c r="O46" s="116" t="s">
        <v>14</v>
      </c>
      <c r="P46" s="118">
        <v>-1.7038502049754864</v>
      </c>
      <c r="Q46" s="118">
        <v>-3.7555449468427731</v>
      </c>
      <c r="R46" s="118">
        <v>5.4593951518182582</v>
      </c>
    </row>
    <row r="47" spans="1:18" x14ac:dyDescent="0.25">
      <c r="A47" s="116" t="s">
        <v>15</v>
      </c>
      <c r="B47" s="117">
        <v>0.12153038259564891</v>
      </c>
      <c r="C47" s="117">
        <v>0.35858964741185295</v>
      </c>
      <c r="D47" s="117">
        <v>0.51987996999249808</v>
      </c>
      <c r="H47" s="116" t="s">
        <v>15</v>
      </c>
      <c r="I47" s="117">
        <v>0.15341138473960436</v>
      </c>
      <c r="J47" s="117">
        <v>0.34638675817521197</v>
      </c>
      <c r="K47" s="117">
        <v>0.50020185708518372</v>
      </c>
      <c r="O47" s="116" t="s">
        <v>15</v>
      </c>
      <c r="P47" s="118">
        <v>-3.1881002143955453</v>
      </c>
      <c r="Q47" s="118">
        <v>1.2202889236640979</v>
      </c>
      <c r="R47" s="118">
        <v>1.967811290731436</v>
      </c>
    </row>
    <row r="48" spans="1:18" x14ac:dyDescent="0.25">
      <c r="A48" s="116" t="s">
        <v>8</v>
      </c>
      <c r="B48" s="117">
        <v>3.811659192825112E-2</v>
      </c>
      <c r="C48" s="117">
        <v>0.12705530642750373</v>
      </c>
      <c r="D48" s="117">
        <v>0.83482810164424515</v>
      </c>
      <c r="H48" s="116" t="s">
        <v>8</v>
      </c>
      <c r="I48" s="117">
        <v>4.1550139832201356E-2</v>
      </c>
      <c r="J48" s="117">
        <v>0.16380343587694765</v>
      </c>
      <c r="K48" s="117">
        <v>0.79464642429085097</v>
      </c>
      <c r="O48" s="116" t="s">
        <v>8</v>
      </c>
      <c r="P48" s="118">
        <v>-0.34335479039502359</v>
      </c>
      <c r="Q48" s="118">
        <v>-3.6748129449443918</v>
      </c>
      <c r="R48" s="118">
        <v>4.0181677353394178</v>
      </c>
    </row>
    <row r="49" spans="1:18" x14ac:dyDescent="0.25">
      <c r="A49" s="116" t="s">
        <v>16</v>
      </c>
      <c r="B49" s="117">
        <v>0.21227810650887574</v>
      </c>
      <c r="C49" s="117">
        <v>0.36464497041420119</v>
      </c>
      <c r="D49" s="117">
        <v>0.42307692307692307</v>
      </c>
      <c r="H49" s="116" t="s">
        <v>16</v>
      </c>
      <c r="I49" s="117">
        <v>0.25187821273230526</v>
      </c>
      <c r="J49" s="117">
        <v>0.33886911822854882</v>
      </c>
      <c r="K49" s="117">
        <v>0.40925266903914592</v>
      </c>
      <c r="O49" s="116" t="s">
        <v>16</v>
      </c>
      <c r="P49" s="118">
        <v>-3.9600106223429519</v>
      </c>
      <c r="Q49" s="118">
        <v>2.577585218565237</v>
      </c>
      <c r="R49" s="118">
        <v>1.3824254037777151</v>
      </c>
    </row>
    <row r="50" spans="1:18" x14ac:dyDescent="0.25">
      <c r="A50" s="116" t="s">
        <v>11</v>
      </c>
      <c r="B50" s="117">
        <v>0.22205551387846961</v>
      </c>
      <c r="C50" s="117">
        <v>0.18529632408102026</v>
      </c>
      <c r="D50" s="117">
        <v>0.59264816204051007</v>
      </c>
      <c r="H50" s="116" t="s">
        <v>11</v>
      </c>
      <c r="I50" s="117">
        <v>0.28986677432377878</v>
      </c>
      <c r="J50" s="117">
        <v>0.1945902301170771</v>
      </c>
      <c r="K50" s="117">
        <v>0.51554299555914418</v>
      </c>
      <c r="O50" s="116" t="s">
        <v>11</v>
      </c>
      <c r="P50" s="118">
        <v>-6.7811260445309163</v>
      </c>
      <c r="Q50" s="118">
        <v>-0.92939060360568426</v>
      </c>
      <c r="R50" s="118">
        <v>7.7105166481365899</v>
      </c>
    </row>
    <row r="51" spans="1:18" x14ac:dyDescent="0.25">
      <c r="P51" s="119"/>
      <c r="Q51" s="119"/>
      <c r="R51" s="119"/>
    </row>
    <row r="52" spans="1:18" x14ac:dyDescent="0.25">
      <c r="P52" s="119"/>
      <c r="Q52" s="119"/>
      <c r="R52" s="119"/>
    </row>
    <row r="53" spans="1:18" x14ac:dyDescent="0.25">
      <c r="A53" s="114" t="s">
        <v>67</v>
      </c>
      <c r="B53" s="141">
        <v>2021</v>
      </c>
      <c r="C53" s="141"/>
      <c r="D53" s="141"/>
      <c r="H53" s="114" t="s">
        <v>67</v>
      </c>
      <c r="I53" s="146">
        <v>2020</v>
      </c>
      <c r="J53" s="146"/>
      <c r="K53" s="146"/>
      <c r="O53" s="114" t="s">
        <v>67</v>
      </c>
      <c r="P53" s="141" t="s">
        <v>114</v>
      </c>
      <c r="Q53" s="141"/>
      <c r="R53" s="141"/>
    </row>
    <row r="54" spans="1:18" ht="60" x14ac:dyDescent="0.25">
      <c r="A54" s="114"/>
      <c r="B54" s="114" t="s">
        <v>115</v>
      </c>
      <c r="C54" s="114" t="s">
        <v>116</v>
      </c>
      <c r="D54" s="114" t="s">
        <v>117</v>
      </c>
      <c r="H54" s="114"/>
      <c r="I54" s="124" t="s">
        <v>115</v>
      </c>
      <c r="J54" s="124" t="s">
        <v>116</v>
      </c>
      <c r="K54" s="124" t="s">
        <v>117</v>
      </c>
      <c r="O54" s="114"/>
      <c r="P54" s="114" t="s">
        <v>115</v>
      </c>
      <c r="Q54" s="114" t="s">
        <v>116</v>
      </c>
      <c r="R54" s="114" t="s">
        <v>117</v>
      </c>
    </row>
    <row r="55" spans="1:18" x14ac:dyDescent="0.25">
      <c r="A55" s="116" t="s">
        <v>0</v>
      </c>
      <c r="B55" s="117">
        <v>6.2051282051282054E-2</v>
      </c>
      <c r="C55" s="117">
        <v>0.16307692307692306</v>
      </c>
      <c r="D55" s="117">
        <v>0.77487179487179492</v>
      </c>
      <c r="H55" s="116" t="s">
        <v>0</v>
      </c>
      <c r="I55" s="117">
        <v>6.0644187216909916E-2</v>
      </c>
      <c r="J55" s="117">
        <v>0.15651736285858078</v>
      </c>
      <c r="K55" s="117">
        <v>0.78283844992450935</v>
      </c>
      <c r="O55" s="116" t="s">
        <v>0</v>
      </c>
      <c r="P55" s="118">
        <v>0.14070948343721384</v>
      </c>
      <c r="Q55" s="118">
        <v>0.65595602183422808</v>
      </c>
      <c r="R55" s="118">
        <v>-0.79666550527144331</v>
      </c>
    </row>
    <row r="56" spans="1:18" x14ac:dyDescent="0.25">
      <c r="A56" s="116" t="s">
        <v>1</v>
      </c>
      <c r="B56" s="117">
        <v>2.4665981500513873E-2</v>
      </c>
      <c r="C56" s="117">
        <v>0.13566289825282632</v>
      </c>
      <c r="D56" s="117">
        <v>0.8396711202466598</v>
      </c>
      <c r="H56" s="116" t="s">
        <v>1</v>
      </c>
      <c r="I56" s="117">
        <v>2.2556390977443608E-2</v>
      </c>
      <c r="J56" s="117">
        <v>0.13583959899749373</v>
      </c>
      <c r="K56" s="117">
        <v>0.84160401002506269</v>
      </c>
      <c r="O56" s="116" t="s">
        <v>1</v>
      </c>
      <c r="P56" s="118">
        <v>0.21095905230702655</v>
      </c>
      <c r="Q56" s="118">
        <v>-1.7670074466741292E-2</v>
      </c>
      <c r="R56" s="118">
        <v>-0.19328897784028909</v>
      </c>
    </row>
    <row r="57" spans="1:18" x14ac:dyDescent="0.25">
      <c r="A57" s="116" t="s">
        <v>4</v>
      </c>
      <c r="B57" s="117">
        <v>5.3333333333333337E-2</v>
      </c>
      <c r="C57" s="117">
        <v>0.10615384615384615</v>
      </c>
      <c r="D57" s="117">
        <v>0.8405128205128205</v>
      </c>
      <c r="H57" s="116" t="s">
        <v>4</v>
      </c>
      <c r="I57" s="117">
        <v>5.5667506297229219E-2</v>
      </c>
      <c r="J57" s="117">
        <v>0.10453400503778337</v>
      </c>
      <c r="K57" s="117">
        <v>0.83979848866498741</v>
      </c>
      <c r="O57" s="116" t="s">
        <v>4</v>
      </c>
      <c r="P57" s="118">
        <v>-0.23341729638958822</v>
      </c>
      <c r="Q57" s="118">
        <v>0.16198411160627812</v>
      </c>
      <c r="R57" s="118">
        <v>7.14331847833094E-2</v>
      </c>
    </row>
    <row r="58" spans="1:18" x14ac:dyDescent="0.25">
      <c r="A58" s="116" t="s">
        <v>5</v>
      </c>
      <c r="B58" s="117">
        <v>3.4782608695652174E-2</v>
      </c>
      <c r="C58" s="117">
        <v>9.1560102301790278E-2</v>
      </c>
      <c r="D58" s="117">
        <v>0.87365728900255757</v>
      </c>
      <c r="H58" s="116" t="s">
        <v>5</v>
      </c>
      <c r="I58" s="117">
        <v>4.1666666666666664E-2</v>
      </c>
      <c r="J58" s="117">
        <v>0.10953093812375249</v>
      </c>
      <c r="K58" s="117">
        <v>0.84880239520958078</v>
      </c>
      <c r="O58" s="116" t="s">
        <v>5</v>
      </c>
      <c r="P58" s="118">
        <v>-0.688405797101449</v>
      </c>
      <c r="Q58" s="118">
        <v>-1.7970835821962212</v>
      </c>
      <c r="R58" s="118">
        <v>2.4854893792976784</v>
      </c>
    </row>
    <row r="59" spans="1:18" x14ac:dyDescent="0.25">
      <c r="A59" s="116" t="s">
        <v>3</v>
      </c>
      <c r="B59" s="117">
        <v>8.8946015424164526E-2</v>
      </c>
      <c r="C59" s="117">
        <v>0.12030848329048843</v>
      </c>
      <c r="D59" s="117">
        <v>0.79074550128534704</v>
      </c>
      <c r="H59" s="116" t="s">
        <v>3</v>
      </c>
      <c r="I59" s="117">
        <v>9.0270812437311942E-2</v>
      </c>
      <c r="J59" s="117">
        <v>0.14343029087261785</v>
      </c>
      <c r="K59" s="117">
        <v>0.76629889669007023</v>
      </c>
      <c r="O59" s="116" t="s">
        <v>3</v>
      </c>
      <c r="P59" s="118">
        <v>-0.13247970131474163</v>
      </c>
      <c r="Q59" s="118">
        <v>-2.3121807582129423</v>
      </c>
      <c r="R59" s="118">
        <v>2.4446604595276811</v>
      </c>
    </row>
    <row r="60" spans="1:18" x14ac:dyDescent="0.25">
      <c r="A60" s="116" t="s">
        <v>2</v>
      </c>
      <c r="B60" s="117">
        <v>5.4871794871794874E-2</v>
      </c>
      <c r="C60" s="117">
        <v>0.06</v>
      </c>
      <c r="D60" s="117">
        <v>0.88512820512820511</v>
      </c>
      <c r="H60" s="116" t="s">
        <v>2</v>
      </c>
      <c r="I60" s="117">
        <v>5.9607645875251511E-2</v>
      </c>
      <c r="J60" s="117">
        <v>9.004024144869216E-2</v>
      </c>
      <c r="K60" s="117">
        <v>0.85035211267605637</v>
      </c>
      <c r="O60" s="116" t="s">
        <v>2</v>
      </c>
      <c r="P60" s="118">
        <v>-0.4735851003456637</v>
      </c>
      <c r="Q60" s="118">
        <v>-3.0040241448692164</v>
      </c>
      <c r="R60" s="118">
        <v>3.4776092452148744</v>
      </c>
    </row>
    <row r="61" spans="1:18" x14ac:dyDescent="0.25">
      <c r="A61" s="116" t="s">
        <v>6</v>
      </c>
      <c r="B61" s="117">
        <v>5.1901336073997946E-2</v>
      </c>
      <c r="C61" s="117">
        <v>0.14131551901336073</v>
      </c>
      <c r="D61" s="117">
        <v>0.80678314491264136</v>
      </c>
      <c r="H61" s="116" t="s">
        <v>6</v>
      </c>
      <c r="I61" s="117">
        <v>7.2286143071535774E-2</v>
      </c>
      <c r="J61" s="117">
        <v>0.18434217108554277</v>
      </c>
      <c r="K61" s="117">
        <v>0.74337168584292146</v>
      </c>
      <c r="O61" s="116" t="s">
        <v>6</v>
      </c>
      <c r="P61" s="118">
        <v>-2.0384806997537828</v>
      </c>
      <c r="Q61" s="118">
        <v>-4.3026652072182037</v>
      </c>
      <c r="R61" s="118">
        <v>6.34114590697199</v>
      </c>
    </row>
    <row r="62" spans="1:18" x14ac:dyDescent="0.25">
      <c r="A62" s="116" t="s">
        <v>7</v>
      </c>
      <c r="B62" s="117">
        <v>6.5742167437082694E-2</v>
      </c>
      <c r="C62" s="117">
        <v>0.14894709809964046</v>
      </c>
      <c r="D62" s="117">
        <v>0.78531073446327682</v>
      </c>
      <c r="H62" s="116" t="s">
        <v>7</v>
      </c>
      <c r="I62" s="117">
        <v>8.6336336336336333E-2</v>
      </c>
      <c r="J62" s="117">
        <v>0.20170170170170171</v>
      </c>
      <c r="K62" s="117">
        <v>0.71196196196196193</v>
      </c>
      <c r="O62" s="116" t="s">
        <v>7</v>
      </c>
      <c r="P62" s="118">
        <v>-2.0594168899253642</v>
      </c>
      <c r="Q62" s="118">
        <v>-5.2754603602061243</v>
      </c>
      <c r="R62" s="118">
        <v>7.3348772501314885</v>
      </c>
    </row>
    <row r="63" spans="1:18" x14ac:dyDescent="0.25">
      <c r="P63" s="119"/>
      <c r="Q63" s="119"/>
      <c r="R63" s="119"/>
    </row>
    <row r="64" spans="1:18" x14ac:dyDescent="0.25">
      <c r="P64" s="119"/>
      <c r="Q64" s="119"/>
      <c r="R64" s="119"/>
    </row>
    <row r="65" spans="1:18" x14ac:dyDescent="0.25">
      <c r="A65" s="114" t="s">
        <v>67</v>
      </c>
      <c r="B65" s="141">
        <v>2021</v>
      </c>
      <c r="C65" s="141"/>
      <c r="D65" s="141"/>
      <c r="H65" s="114" t="s">
        <v>67</v>
      </c>
      <c r="I65" s="146">
        <v>2020</v>
      </c>
      <c r="J65" s="146"/>
      <c r="K65" s="146"/>
      <c r="O65" s="114" t="s">
        <v>67</v>
      </c>
      <c r="P65" s="141" t="s">
        <v>114</v>
      </c>
      <c r="Q65" s="141"/>
      <c r="R65" s="141"/>
    </row>
    <row r="66" spans="1:18" ht="60" x14ac:dyDescent="0.25">
      <c r="A66" s="114"/>
      <c r="B66" s="114" t="s">
        <v>115</v>
      </c>
      <c r="C66" s="114" t="s">
        <v>116</v>
      </c>
      <c r="D66" s="114" t="s">
        <v>117</v>
      </c>
      <c r="H66" s="114"/>
      <c r="I66" s="124" t="s">
        <v>115</v>
      </c>
      <c r="J66" s="124" t="s">
        <v>116</v>
      </c>
      <c r="K66" s="124" t="s">
        <v>117</v>
      </c>
      <c r="O66" s="114"/>
      <c r="P66" s="114" t="s">
        <v>115</v>
      </c>
      <c r="Q66" s="114" t="s">
        <v>116</v>
      </c>
      <c r="R66" s="114" t="s">
        <v>117</v>
      </c>
    </row>
    <row r="67" spans="1:18" x14ac:dyDescent="0.25">
      <c r="A67" s="116" t="s">
        <v>10</v>
      </c>
      <c r="B67" s="117">
        <v>0.18746789933230612</v>
      </c>
      <c r="C67" s="117">
        <v>0.20852593733949668</v>
      </c>
      <c r="D67" s="117">
        <v>0.60400616332819723</v>
      </c>
      <c r="H67" s="116" t="s">
        <v>10</v>
      </c>
      <c r="I67" s="117">
        <v>0.20789341377576673</v>
      </c>
      <c r="J67" s="117">
        <v>0.2053795877325289</v>
      </c>
      <c r="K67" s="117">
        <v>0.5867269984917044</v>
      </c>
      <c r="O67" s="116" t="s">
        <v>10</v>
      </c>
      <c r="P67" s="118">
        <v>-2.0425514443460608</v>
      </c>
      <c r="Q67" s="118">
        <v>0.31463496069677743</v>
      </c>
      <c r="R67" s="118">
        <v>1.7279164836492833</v>
      </c>
    </row>
    <row r="68" spans="1:18" x14ac:dyDescent="0.25">
      <c r="A68" s="116" t="s">
        <v>9</v>
      </c>
      <c r="B68" s="117">
        <v>0.1686375321336761</v>
      </c>
      <c r="C68" s="117">
        <v>0.25809768637532132</v>
      </c>
      <c r="D68" s="117">
        <v>0.57326478149100257</v>
      </c>
      <c r="H68" s="116" t="s">
        <v>9</v>
      </c>
      <c r="I68" s="117">
        <v>0.18442211055276381</v>
      </c>
      <c r="J68" s="117">
        <v>0.2442211055276382</v>
      </c>
      <c r="K68" s="117">
        <v>0.57135678391959799</v>
      </c>
      <c r="O68" s="116" t="s">
        <v>9</v>
      </c>
      <c r="P68" s="118">
        <v>-1.5784578419087703</v>
      </c>
      <c r="Q68" s="118">
        <v>1.3876580847683118</v>
      </c>
      <c r="R68" s="118">
        <v>0.19079975714045849</v>
      </c>
    </row>
    <row r="69" spans="1:18" x14ac:dyDescent="0.25">
      <c r="A69" s="116" t="s">
        <v>12</v>
      </c>
      <c r="B69" s="117">
        <v>6.3206577595066801E-2</v>
      </c>
      <c r="C69" s="117">
        <v>0.16649537512846865</v>
      </c>
      <c r="D69" s="117">
        <v>0.77029804727646456</v>
      </c>
      <c r="H69" s="116" t="s">
        <v>12</v>
      </c>
      <c r="I69" s="117">
        <v>5.5416248746238718E-2</v>
      </c>
      <c r="J69" s="117">
        <v>0.18079237713139418</v>
      </c>
      <c r="K69" s="117">
        <v>0.76379137412236708</v>
      </c>
      <c r="O69" s="116" t="s">
        <v>12</v>
      </c>
      <c r="P69" s="118">
        <v>0.77903288488280831</v>
      </c>
      <c r="Q69" s="118">
        <v>-1.4297002002925523</v>
      </c>
      <c r="R69" s="118">
        <v>0.65066731540974754</v>
      </c>
    </row>
    <row r="70" spans="1:18" x14ac:dyDescent="0.25">
      <c r="A70" s="116" t="s">
        <v>13</v>
      </c>
      <c r="B70" s="117">
        <v>7.3045267489711935E-2</v>
      </c>
      <c r="C70" s="117">
        <v>0.13991769547325103</v>
      </c>
      <c r="D70" s="117">
        <v>0.78703703703703709</v>
      </c>
      <c r="H70" s="116" t="s">
        <v>13</v>
      </c>
      <c r="I70" s="117">
        <v>8.8559959859508278E-2</v>
      </c>
      <c r="J70" s="117">
        <v>0.16081284495735074</v>
      </c>
      <c r="K70" s="117">
        <v>0.75062719518314103</v>
      </c>
      <c r="O70" s="116" t="s">
        <v>13</v>
      </c>
      <c r="P70" s="118">
        <v>-1.5514692369796343</v>
      </c>
      <c r="Q70" s="118">
        <v>-2.0895149484099704</v>
      </c>
      <c r="R70" s="118">
        <v>3.6409841853896063</v>
      </c>
    </row>
    <row r="71" spans="1:18" x14ac:dyDescent="0.25">
      <c r="A71" s="116" t="s">
        <v>14</v>
      </c>
      <c r="B71" s="117">
        <v>4.8229861467419193E-2</v>
      </c>
      <c r="C71" s="117">
        <v>0.14058491534120063</v>
      </c>
      <c r="D71" s="117">
        <v>0.8111852231913802</v>
      </c>
      <c r="H71" s="116" t="s">
        <v>14</v>
      </c>
      <c r="I71" s="117">
        <v>5.5527638190954777E-2</v>
      </c>
      <c r="J71" s="117">
        <v>0.15979899497487438</v>
      </c>
      <c r="K71" s="117">
        <v>0.78467336683417088</v>
      </c>
      <c r="O71" s="116" t="s">
        <v>14</v>
      </c>
      <c r="P71" s="118">
        <v>-0.7297776723535585</v>
      </c>
      <c r="Q71" s="118">
        <v>-1.9214079633673746</v>
      </c>
      <c r="R71" s="118">
        <v>2.6511856357209318</v>
      </c>
    </row>
    <row r="72" spans="1:18" x14ac:dyDescent="0.25">
      <c r="A72" s="116" t="s">
        <v>15</v>
      </c>
      <c r="B72" s="117">
        <v>0.12833675564681724</v>
      </c>
      <c r="C72" s="117">
        <v>0.29414784394250515</v>
      </c>
      <c r="D72" s="117">
        <v>0.57751540041067762</v>
      </c>
      <c r="H72" s="116" t="s">
        <v>15</v>
      </c>
      <c r="I72" s="117">
        <v>0.10993975903614457</v>
      </c>
      <c r="J72" s="117">
        <v>0.31827309236947793</v>
      </c>
      <c r="K72" s="117">
        <v>0.57178714859437751</v>
      </c>
      <c r="O72" s="116" t="s">
        <v>15</v>
      </c>
      <c r="P72" s="118">
        <v>1.8396996610672665</v>
      </c>
      <c r="Q72" s="118">
        <v>-2.4125248426972776</v>
      </c>
      <c r="R72" s="118">
        <v>0.57282518163001006</v>
      </c>
    </row>
    <row r="73" spans="1:18" x14ac:dyDescent="0.25">
      <c r="A73" s="116" t="s">
        <v>8</v>
      </c>
      <c r="B73" s="117">
        <v>2.9835390946502057E-2</v>
      </c>
      <c r="C73" s="117">
        <v>0.12602880658436214</v>
      </c>
      <c r="D73" s="117">
        <v>0.84413580246913578</v>
      </c>
      <c r="H73" s="116" t="s">
        <v>8</v>
      </c>
      <c r="I73" s="117">
        <v>2.7331995987963893E-2</v>
      </c>
      <c r="J73" s="117">
        <v>0.13164493480441325</v>
      </c>
      <c r="K73" s="117">
        <v>0.84102306920762282</v>
      </c>
      <c r="O73" s="116" t="s">
        <v>8</v>
      </c>
      <c r="P73" s="118">
        <v>0.25033949585381643</v>
      </c>
      <c r="Q73" s="118">
        <v>-0.56161282200511142</v>
      </c>
      <c r="R73" s="118">
        <v>0.31127332615129566</v>
      </c>
    </row>
    <row r="74" spans="1:18" x14ac:dyDescent="0.25">
      <c r="A74" s="116" t="s">
        <v>16</v>
      </c>
      <c r="B74" s="117">
        <v>0.17638036809815952</v>
      </c>
      <c r="C74" s="117">
        <v>0.32975460122699385</v>
      </c>
      <c r="D74" s="117">
        <v>0.49386503067484661</v>
      </c>
      <c r="H74" s="116" t="s">
        <v>16</v>
      </c>
      <c r="I74" s="117">
        <v>0.19061876247504991</v>
      </c>
      <c r="J74" s="117">
        <v>0.33582834331337325</v>
      </c>
      <c r="K74" s="117">
        <v>0.47355289421157687</v>
      </c>
      <c r="O74" s="116" t="s">
        <v>16</v>
      </c>
      <c r="P74" s="118">
        <v>-1.4238394376890395</v>
      </c>
      <c r="Q74" s="118">
        <v>-0.60737420863793967</v>
      </c>
      <c r="R74" s="118">
        <v>2.0312136463269734</v>
      </c>
    </row>
    <row r="75" spans="1:18" x14ac:dyDescent="0.25">
      <c r="A75" s="116" t="s">
        <v>11</v>
      </c>
      <c r="B75" s="117">
        <v>0.19979455572675911</v>
      </c>
      <c r="C75" s="117">
        <v>0.18592706728299949</v>
      </c>
      <c r="D75" s="117">
        <v>0.61427837699024135</v>
      </c>
      <c r="H75" s="116" t="s">
        <v>11</v>
      </c>
      <c r="I75" s="117">
        <v>0.24308697838109602</v>
      </c>
      <c r="J75" s="117">
        <v>0.18426344896933133</v>
      </c>
      <c r="K75" s="117">
        <v>0.57264957264957261</v>
      </c>
      <c r="O75" s="116" t="s">
        <v>11</v>
      </c>
      <c r="P75" s="118">
        <v>-4.3292422654336917</v>
      </c>
      <c r="Q75" s="118">
        <v>0.16636183136681526</v>
      </c>
      <c r="R75" s="118">
        <v>4.1628804340668735</v>
      </c>
    </row>
    <row r="76" spans="1:18" x14ac:dyDescent="0.25">
      <c r="B76" s="129"/>
      <c r="C76" s="129"/>
      <c r="D76" s="129"/>
      <c r="I76" s="129"/>
      <c r="J76" s="129"/>
      <c r="K76" s="129"/>
      <c r="P76" s="119"/>
      <c r="Q76" s="119"/>
      <c r="R76" s="119"/>
    </row>
    <row r="77" spans="1:18" x14ac:dyDescent="0.25">
      <c r="P77" s="119"/>
      <c r="Q77" s="119"/>
      <c r="R77" s="119"/>
    </row>
    <row r="78" spans="1:18" x14ac:dyDescent="0.25">
      <c r="A78" s="114" t="s">
        <v>68</v>
      </c>
      <c r="B78" s="141">
        <v>2021</v>
      </c>
      <c r="C78" s="141"/>
      <c r="D78" s="141"/>
      <c r="H78" s="114" t="s">
        <v>68</v>
      </c>
      <c r="I78" s="146">
        <v>2020</v>
      </c>
      <c r="J78" s="146"/>
      <c r="K78" s="146"/>
      <c r="O78" s="114" t="s">
        <v>68</v>
      </c>
      <c r="P78" s="141" t="s">
        <v>114</v>
      </c>
      <c r="Q78" s="141"/>
      <c r="R78" s="141"/>
    </row>
    <row r="79" spans="1:18" ht="60" x14ac:dyDescent="0.25">
      <c r="A79" s="114"/>
      <c r="B79" s="114" t="s">
        <v>115</v>
      </c>
      <c r="C79" s="114" t="s">
        <v>116</v>
      </c>
      <c r="D79" s="114" t="s">
        <v>117</v>
      </c>
      <c r="H79" s="114"/>
      <c r="I79" s="124" t="s">
        <v>115</v>
      </c>
      <c r="J79" s="124" t="s">
        <v>116</v>
      </c>
      <c r="K79" s="124" t="s">
        <v>117</v>
      </c>
      <c r="O79" s="114"/>
      <c r="P79" s="114" t="s">
        <v>115</v>
      </c>
      <c r="Q79" s="114" t="s">
        <v>116</v>
      </c>
      <c r="R79" s="114" t="s">
        <v>117</v>
      </c>
    </row>
    <row r="80" spans="1:18" x14ac:dyDescent="0.25">
      <c r="A80" s="116" t="s">
        <v>0</v>
      </c>
      <c r="B80" s="117">
        <v>6.636500754147813E-2</v>
      </c>
      <c r="C80" s="117">
        <v>0.18853695324283559</v>
      </c>
      <c r="D80" s="117">
        <v>0.74509803921568629</v>
      </c>
      <c r="H80" s="116" t="s">
        <v>0</v>
      </c>
      <c r="I80" s="117">
        <v>6.6455696202531639E-2</v>
      </c>
      <c r="J80" s="117">
        <v>0.18552215189873417</v>
      </c>
      <c r="K80" s="117">
        <v>0.74802215189873422</v>
      </c>
      <c r="O80" s="116" t="s">
        <v>0</v>
      </c>
      <c r="P80" s="118">
        <v>-9.0688661053509034E-3</v>
      </c>
      <c r="Q80" s="118">
        <v>0.30148013441014254</v>
      </c>
      <c r="R80" s="118">
        <v>-0.29241126830479303</v>
      </c>
    </row>
    <row r="81" spans="1:18" x14ac:dyDescent="0.25">
      <c r="A81" s="116" t="s">
        <v>1</v>
      </c>
      <c r="B81" s="117">
        <v>2.4279210925644917E-2</v>
      </c>
      <c r="C81" s="117">
        <v>0.15705614567526555</v>
      </c>
      <c r="D81" s="117">
        <v>0.81866464339908951</v>
      </c>
      <c r="H81" s="116" t="s">
        <v>1</v>
      </c>
      <c r="I81" s="117">
        <v>2.6169706582077717E-2</v>
      </c>
      <c r="J81" s="117">
        <v>0.14314036478984932</v>
      </c>
      <c r="K81" s="117">
        <v>0.830689928628073</v>
      </c>
      <c r="O81" s="116" t="s">
        <v>1</v>
      </c>
      <c r="P81" s="118">
        <v>-0.18904956564327996</v>
      </c>
      <c r="Q81" s="118">
        <v>1.3915780885416229</v>
      </c>
      <c r="R81" s="118">
        <v>-1.2025285228983496</v>
      </c>
    </row>
    <row r="82" spans="1:18" x14ac:dyDescent="0.25">
      <c r="A82" s="116" t="s">
        <v>4</v>
      </c>
      <c r="B82" s="117">
        <v>4.7511312217194568E-2</v>
      </c>
      <c r="C82" s="117">
        <v>0.1297134238310709</v>
      </c>
      <c r="D82" s="117">
        <v>0.8227752639517345</v>
      </c>
      <c r="H82" s="116" t="s">
        <v>4</v>
      </c>
      <c r="I82" s="117">
        <v>7.0750988142292484E-2</v>
      </c>
      <c r="J82" s="117">
        <v>0.11185770750988143</v>
      </c>
      <c r="K82" s="117">
        <v>0.81739130434782614</v>
      </c>
      <c r="O82" s="116" t="s">
        <v>4</v>
      </c>
      <c r="P82" s="118">
        <v>-2.3239675925097916</v>
      </c>
      <c r="Q82" s="118">
        <v>1.7855716321189472</v>
      </c>
      <c r="R82" s="118">
        <v>0.53839596039083615</v>
      </c>
    </row>
    <row r="83" spans="1:18" x14ac:dyDescent="0.25">
      <c r="A83" s="116" t="s">
        <v>5</v>
      </c>
      <c r="B83" s="117">
        <v>4.2136945071482315E-2</v>
      </c>
      <c r="C83" s="117">
        <v>8.427389014296463E-2</v>
      </c>
      <c r="D83" s="117">
        <v>0.87358916478555304</v>
      </c>
      <c r="H83" s="116" t="s">
        <v>5</v>
      </c>
      <c r="I83" s="117">
        <v>3.7706205813040065E-2</v>
      </c>
      <c r="J83" s="117">
        <v>0.105655930871956</v>
      </c>
      <c r="K83" s="117">
        <v>0.85663786331500391</v>
      </c>
      <c r="O83" s="116" t="s">
        <v>5</v>
      </c>
      <c r="P83" s="118">
        <v>0.443073925844225</v>
      </c>
      <c r="Q83" s="118">
        <v>-2.1382040728991374</v>
      </c>
      <c r="R83" s="118">
        <v>1.6951301470549129</v>
      </c>
    </row>
    <row r="84" spans="1:18" x14ac:dyDescent="0.25">
      <c r="A84" s="116" t="s">
        <v>3</v>
      </c>
      <c r="B84" s="117">
        <v>8.0242240726722175E-2</v>
      </c>
      <c r="C84" s="117">
        <v>0.12566237698713095</v>
      </c>
      <c r="D84" s="117">
        <v>0.79409538228614684</v>
      </c>
      <c r="H84" s="116" t="s">
        <v>3</v>
      </c>
      <c r="I84" s="117">
        <v>9.166666666666666E-2</v>
      </c>
      <c r="J84" s="117">
        <v>0.14484126984126985</v>
      </c>
      <c r="K84" s="117">
        <v>0.76349206349206344</v>
      </c>
      <c r="O84" s="116" t="s">
        <v>3</v>
      </c>
      <c r="P84" s="118">
        <v>-1.1424425939944485</v>
      </c>
      <c r="Q84" s="118">
        <v>-1.91788928541389</v>
      </c>
      <c r="R84" s="118">
        <v>3.0603318794083401</v>
      </c>
    </row>
    <row r="85" spans="1:18" x14ac:dyDescent="0.25">
      <c r="A85" s="116" t="s">
        <v>2</v>
      </c>
      <c r="B85" s="117">
        <v>4.3116490166414521E-2</v>
      </c>
      <c r="C85" s="117">
        <v>6.8078668683812404E-2</v>
      </c>
      <c r="D85" s="117">
        <v>0.88880484114977309</v>
      </c>
      <c r="H85" s="116" t="s">
        <v>2</v>
      </c>
      <c r="I85" s="117">
        <v>5.6916996047430828E-2</v>
      </c>
      <c r="J85" s="117">
        <v>8.5375494071146252E-2</v>
      </c>
      <c r="K85" s="117">
        <v>0.85770750988142297</v>
      </c>
      <c r="O85" s="116" t="s">
        <v>2</v>
      </c>
      <c r="P85" s="118">
        <v>-1.3800505881016307</v>
      </c>
      <c r="Q85" s="118">
        <v>-1.7296825387333847</v>
      </c>
      <c r="R85" s="118">
        <v>3.1097331268350126</v>
      </c>
    </row>
    <row r="86" spans="1:18" x14ac:dyDescent="0.25">
      <c r="A86" s="116" t="s">
        <v>6</v>
      </c>
      <c r="B86" s="117">
        <v>6.551204819277108E-2</v>
      </c>
      <c r="C86" s="117">
        <v>0.16792168674698796</v>
      </c>
      <c r="D86" s="117">
        <v>0.76656626506024095</v>
      </c>
      <c r="H86" s="116" t="s">
        <v>6</v>
      </c>
      <c r="I86" s="117">
        <v>8.2218725413060578E-2</v>
      </c>
      <c r="J86" s="117">
        <v>0.18607395751376868</v>
      </c>
      <c r="K86" s="117">
        <v>0.73170731707317072</v>
      </c>
      <c r="O86" s="116" t="s">
        <v>6</v>
      </c>
      <c r="P86" s="118">
        <v>-1.6706677220289499</v>
      </c>
      <c r="Q86" s="118">
        <v>-1.815227076678072</v>
      </c>
      <c r="R86" s="118">
        <v>3.4858947987070232</v>
      </c>
    </row>
    <row r="87" spans="1:18" x14ac:dyDescent="0.25">
      <c r="A87" s="116" t="s">
        <v>7</v>
      </c>
      <c r="B87" s="117">
        <v>8.0754716981132069E-2</v>
      </c>
      <c r="C87" s="117">
        <v>0.17358490566037735</v>
      </c>
      <c r="D87" s="117">
        <v>0.74566037735849056</v>
      </c>
      <c r="H87" s="116" t="s">
        <v>7</v>
      </c>
      <c r="I87" s="117">
        <v>9.9095556429414075E-2</v>
      </c>
      <c r="J87" s="117">
        <v>0.18560755013763272</v>
      </c>
      <c r="K87" s="117">
        <v>0.71529689343295322</v>
      </c>
      <c r="O87" s="116" t="s">
        <v>7</v>
      </c>
      <c r="P87" s="118">
        <v>-1.8340839448282007</v>
      </c>
      <c r="Q87" s="118">
        <v>-1.2022644477255373</v>
      </c>
      <c r="R87" s="118">
        <v>3.0363483925537338</v>
      </c>
    </row>
    <row r="88" spans="1:18" x14ac:dyDescent="0.25">
      <c r="P88" s="119"/>
      <c r="Q88" s="119"/>
      <c r="R88" s="119"/>
    </row>
    <row r="89" spans="1:18" x14ac:dyDescent="0.25">
      <c r="P89" s="119"/>
      <c r="Q89" s="119"/>
      <c r="R89" s="119"/>
    </row>
    <row r="90" spans="1:18" x14ac:dyDescent="0.25">
      <c r="A90" s="114" t="s">
        <v>68</v>
      </c>
      <c r="B90" s="141">
        <v>2021</v>
      </c>
      <c r="C90" s="141"/>
      <c r="D90" s="141"/>
      <c r="H90" s="114" t="s">
        <v>68</v>
      </c>
      <c r="I90" s="146">
        <v>2020</v>
      </c>
      <c r="J90" s="146"/>
      <c r="K90" s="146"/>
      <c r="O90" s="114" t="s">
        <v>68</v>
      </c>
      <c r="P90" s="141" t="s">
        <v>114</v>
      </c>
      <c r="Q90" s="141"/>
      <c r="R90" s="141"/>
    </row>
    <row r="91" spans="1:18" ht="60" x14ac:dyDescent="0.25">
      <c r="A91" s="114"/>
      <c r="B91" s="114" t="s">
        <v>115</v>
      </c>
      <c r="C91" s="114" t="s">
        <v>116</v>
      </c>
      <c r="D91" s="114" t="s">
        <v>117</v>
      </c>
      <c r="H91" s="114"/>
      <c r="I91" s="124" t="s">
        <v>115</v>
      </c>
      <c r="J91" s="124" t="s">
        <v>116</v>
      </c>
      <c r="K91" s="124" t="s">
        <v>117</v>
      </c>
      <c r="O91" s="114"/>
      <c r="P91" s="114" t="s">
        <v>115</v>
      </c>
      <c r="Q91" s="114" t="s">
        <v>116</v>
      </c>
      <c r="R91" s="114" t="s">
        <v>117</v>
      </c>
    </row>
    <row r="92" spans="1:18" x14ac:dyDescent="0.25">
      <c r="A92" s="116" t="s">
        <v>10</v>
      </c>
      <c r="B92" s="117">
        <v>0.18057663125948406</v>
      </c>
      <c r="C92" s="117">
        <v>0.20333839150227617</v>
      </c>
      <c r="D92" s="117">
        <v>0.61608497723823974</v>
      </c>
      <c r="H92" s="116" t="s">
        <v>10</v>
      </c>
      <c r="I92" s="117">
        <v>0.19391785150078988</v>
      </c>
      <c r="J92" s="117">
        <v>0.20221169036334913</v>
      </c>
      <c r="K92" s="117">
        <v>0.60387045813586093</v>
      </c>
      <c r="O92" s="116" t="s">
        <v>10</v>
      </c>
      <c r="P92" s="118">
        <v>-1.3341220241305822</v>
      </c>
      <c r="Q92" s="118">
        <v>0.11267011389270443</v>
      </c>
      <c r="R92" s="118">
        <v>1.2214519102378807</v>
      </c>
    </row>
    <row r="93" spans="1:18" x14ac:dyDescent="0.25">
      <c r="A93" s="116" t="s">
        <v>9</v>
      </c>
      <c r="B93" s="117">
        <v>0.16641337386018237</v>
      </c>
      <c r="C93" s="117">
        <v>0.23936170212765959</v>
      </c>
      <c r="D93" s="117">
        <v>0.5942249240121581</v>
      </c>
      <c r="H93" s="116" t="s">
        <v>9</v>
      </c>
      <c r="I93" s="117">
        <v>0.16329766151407055</v>
      </c>
      <c r="J93" s="117">
        <v>0.25366627031311928</v>
      </c>
      <c r="K93" s="117">
        <v>0.58303606817281017</v>
      </c>
      <c r="O93" s="116" t="s">
        <v>9</v>
      </c>
      <c r="P93" s="118">
        <v>0.31157123461118263</v>
      </c>
      <c r="Q93" s="118">
        <v>-1.4304568185459692</v>
      </c>
      <c r="R93" s="118">
        <v>1.1188855839347922</v>
      </c>
    </row>
    <row r="94" spans="1:18" x14ac:dyDescent="0.25">
      <c r="A94" s="116" t="s">
        <v>12</v>
      </c>
      <c r="B94" s="117">
        <v>5.3272450532724502E-2</v>
      </c>
      <c r="C94" s="117">
        <v>0.17427701674277016</v>
      </c>
      <c r="D94" s="117">
        <v>0.77245053272450537</v>
      </c>
      <c r="H94" s="116" t="s">
        <v>12</v>
      </c>
      <c r="I94" s="117">
        <v>6.1953931691818905E-2</v>
      </c>
      <c r="J94" s="117">
        <v>0.16600476568705322</v>
      </c>
      <c r="K94" s="117">
        <v>0.77204130262112791</v>
      </c>
      <c r="O94" s="116" t="s">
        <v>12</v>
      </c>
      <c r="P94" s="118">
        <v>-0.86814811590944019</v>
      </c>
      <c r="Q94" s="118">
        <v>0.82722510557169393</v>
      </c>
      <c r="R94" s="118">
        <v>4.0923010337745591E-2</v>
      </c>
    </row>
    <row r="95" spans="1:18" x14ac:dyDescent="0.25">
      <c r="A95" s="116" t="s">
        <v>13</v>
      </c>
      <c r="B95" s="117">
        <v>6.0076045627376423E-2</v>
      </c>
      <c r="C95" s="117">
        <v>0.13231939163498099</v>
      </c>
      <c r="D95" s="117">
        <v>0.80760456273764258</v>
      </c>
      <c r="H95" s="116" t="s">
        <v>13</v>
      </c>
      <c r="I95" s="117">
        <v>6.9416898056326851E-2</v>
      </c>
      <c r="J95" s="117">
        <v>0.16025386751289172</v>
      </c>
      <c r="K95" s="117">
        <v>0.77032923443078138</v>
      </c>
      <c r="O95" s="116" t="s">
        <v>13</v>
      </c>
      <c r="P95" s="118">
        <v>-0.9340852428950428</v>
      </c>
      <c r="Q95" s="118">
        <v>-2.7934475877910732</v>
      </c>
      <c r="R95" s="118">
        <v>3.72753283068612</v>
      </c>
    </row>
    <row r="96" spans="1:18" x14ac:dyDescent="0.25">
      <c r="A96" s="116" t="s">
        <v>14</v>
      </c>
      <c r="B96" s="117">
        <v>3.2575757575757577E-2</v>
      </c>
      <c r="C96" s="117">
        <v>0.13636363636363635</v>
      </c>
      <c r="D96" s="117">
        <v>0.83106060606060606</v>
      </c>
      <c r="H96" s="116" t="s">
        <v>14</v>
      </c>
      <c r="I96" s="117">
        <v>4.9763033175355451E-2</v>
      </c>
      <c r="J96" s="117">
        <v>0.15165876777251186</v>
      </c>
      <c r="K96" s="117">
        <v>0.79857819905213268</v>
      </c>
      <c r="O96" s="116" t="s">
        <v>14</v>
      </c>
      <c r="P96" s="118">
        <v>-1.7187275599597873</v>
      </c>
      <c r="Q96" s="118">
        <v>-1.5295131408875506</v>
      </c>
      <c r="R96" s="118">
        <v>3.248240700847338</v>
      </c>
    </row>
    <row r="97" spans="1:18" x14ac:dyDescent="0.25">
      <c r="A97" s="116" t="s">
        <v>15</v>
      </c>
      <c r="B97" s="117">
        <v>0.10506424792139078</v>
      </c>
      <c r="C97" s="117">
        <v>0.31443688586545732</v>
      </c>
      <c r="D97" s="117">
        <v>0.58049886621315194</v>
      </c>
      <c r="H97" s="116" t="s">
        <v>15</v>
      </c>
      <c r="I97" s="117">
        <v>0.10624012638230648</v>
      </c>
      <c r="J97" s="117">
        <v>0.31872037914691942</v>
      </c>
      <c r="K97" s="117">
        <v>0.57503949447077407</v>
      </c>
      <c r="O97" s="116" t="s">
        <v>15</v>
      </c>
      <c r="P97" s="118">
        <v>-0.11758784609156997</v>
      </c>
      <c r="Q97" s="118">
        <v>-0.4283493281462103</v>
      </c>
      <c r="R97" s="118">
        <v>0.5459371742377872</v>
      </c>
    </row>
    <row r="98" spans="1:18" x14ac:dyDescent="0.25">
      <c r="A98" s="116" t="s">
        <v>8</v>
      </c>
      <c r="B98" s="117">
        <v>3.3434650455927049E-2</v>
      </c>
      <c r="C98" s="117">
        <v>0.13525835866261399</v>
      </c>
      <c r="D98" s="117">
        <v>0.83130699088145898</v>
      </c>
      <c r="H98" s="116" t="s">
        <v>8</v>
      </c>
      <c r="I98" s="117">
        <v>3.0051403716884143E-2</v>
      </c>
      <c r="J98" s="117">
        <v>0.13325425069197311</v>
      </c>
      <c r="K98" s="117">
        <v>0.83669434559114275</v>
      </c>
      <c r="O98" s="116" t="s">
        <v>8</v>
      </c>
      <c r="P98" s="118">
        <v>0.33832467390429061</v>
      </c>
      <c r="Q98" s="118">
        <v>0.20041079706408782</v>
      </c>
      <c r="R98" s="118">
        <v>-0.53873547096837671</v>
      </c>
    </row>
    <row r="99" spans="1:18" x14ac:dyDescent="0.25">
      <c r="A99" s="116" t="s">
        <v>16</v>
      </c>
      <c r="B99" s="117">
        <v>0.16754320060105185</v>
      </c>
      <c r="C99" s="117">
        <v>0.33057851239669422</v>
      </c>
      <c r="D99" s="117">
        <v>0.5018782870022539</v>
      </c>
      <c r="H99" s="116" t="s">
        <v>16</v>
      </c>
      <c r="I99" s="117">
        <v>0.18352941176470589</v>
      </c>
      <c r="J99" s="117">
        <v>0.32588235294117646</v>
      </c>
      <c r="K99" s="117">
        <v>0.49058823529411766</v>
      </c>
      <c r="O99" s="116" t="s">
        <v>16</v>
      </c>
      <c r="P99" s="118">
        <v>-1.5986211163654036</v>
      </c>
      <c r="Q99" s="118">
        <v>0.46961594555177677</v>
      </c>
      <c r="R99" s="118">
        <v>1.1290051708136239</v>
      </c>
    </row>
    <row r="100" spans="1:18" x14ac:dyDescent="0.25">
      <c r="A100" s="116" t="s">
        <v>11</v>
      </c>
      <c r="B100" s="117">
        <v>0.20333839150227617</v>
      </c>
      <c r="C100" s="117">
        <v>0.17678300455235205</v>
      </c>
      <c r="D100" s="117">
        <v>0.61987860394537175</v>
      </c>
      <c r="H100" s="116" t="s">
        <v>11</v>
      </c>
      <c r="I100" s="117">
        <v>0.23341232227488151</v>
      </c>
      <c r="J100" s="117">
        <v>0.16429699842022116</v>
      </c>
      <c r="K100" s="117">
        <v>0.60229067930489733</v>
      </c>
      <c r="O100" s="116" t="s">
        <v>11</v>
      </c>
      <c r="P100" s="118">
        <v>-3.007393077260534</v>
      </c>
      <c r="Q100" s="118">
        <v>1.2486006132130885</v>
      </c>
      <c r="R100" s="118">
        <v>1.7587924640474428</v>
      </c>
    </row>
    <row r="101" spans="1:18" x14ac:dyDescent="0.25">
      <c r="B101" s="129"/>
      <c r="C101" s="129"/>
      <c r="D101" s="129"/>
      <c r="I101" s="129"/>
      <c r="J101" s="129"/>
      <c r="K101" s="129"/>
      <c r="P101" s="119"/>
      <c r="Q101" s="119"/>
      <c r="R101" s="119"/>
    </row>
    <row r="102" spans="1:18" x14ac:dyDescent="0.25">
      <c r="P102" s="119"/>
      <c r="Q102" s="119"/>
      <c r="R102" s="119"/>
    </row>
    <row r="103" spans="1:18" x14ac:dyDescent="0.25">
      <c r="A103" s="114" t="s">
        <v>69</v>
      </c>
      <c r="B103" s="141">
        <v>2021</v>
      </c>
      <c r="C103" s="141"/>
      <c r="D103" s="141"/>
      <c r="H103" s="114" t="s">
        <v>69</v>
      </c>
      <c r="I103" s="146">
        <v>2020</v>
      </c>
      <c r="J103" s="146"/>
      <c r="K103" s="146"/>
      <c r="O103" s="114" t="s">
        <v>69</v>
      </c>
      <c r="P103" s="141" t="s">
        <v>114</v>
      </c>
      <c r="Q103" s="141"/>
      <c r="R103" s="141"/>
    </row>
    <row r="104" spans="1:18" ht="60" x14ac:dyDescent="0.25">
      <c r="A104" s="114"/>
      <c r="B104" s="114" t="s">
        <v>115</v>
      </c>
      <c r="C104" s="114" t="s">
        <v>116</v>
      </c>
      <c r="D104" s="114" t="s">
        <v>117</v>
      </c>
      <c r="H104" s="114"/>
      <c r="I104" s="124" t="s">
        <v>115</v>
      </c>
      <c r="J104" s="124" t="s">
        <v>116</v>
      </c>
      <c r="K104" s="124" t="s">
        <v>117</v>
      </c>
      <c r="O104" s="114"/>
      <c r="P104" s="114" t="s">
        <v>115</v>
      </c>
      <c r="Q104" s="114" t="s">
        <v>116</v>
      </c>
      <c r="R104" s="114" t="s">
        <v>117</v>
      </c>
    </row>
    <row r="105" spans="1:18" x14ac:dyDescent="0.25">
      <c r="A105" s="116" t="s">
        <v>0</v>
      </c>
      <c r="B105" s="117">
        <v>7.3480923221855871E-2</v>
      </c>
      <c r="C105" s="117">
        <v>0.18935468676401318</v>
      </c>
      <c r="D105" s="117">
        <v>0.73716439001413092</v>
      </c>
      <c r="H105" s="116" t="s">
        <v>0</v>
      </c>
      <c r="I105" s="117">
        <v>8.0402010050251257E-2</v>
      </c>
      <c r="J105" s="117">
        <v>0.19894929191411603</v>
      </c>
      <c r="K105" s="117">
        <v>0.7206486980356327</v>
      </c>
      <c r="O105" s="116" t="s">
        <v>0</v>
      </c>
      <c r="P105" s="118">
        <v>-0.69210868283953864</v>
      </c>
      <c r="Q105" s="118">
        <v>-0.95946051501028529</v>
      </c>
      <c r="R105" s="118">
        <v>1.6515691978498226</v>
      </c>
    </row>
    <row r="106" spans="1:18" x14ac:dyDescent="0.25">
      <c r="A106" s="116" t="s">
        <v>1</v>
      </c>
      <c r="B106" s="117">
        <v>3.154425612052731E-2</v>
      </c>
      <c r="C106" s="117">
        <v>0.15536723163841809</v>
      </c>
      <c r="D106" s="117">
        <v>0.81308851224105461</v>
      </c>
      <c r="H106" s="116" t="s">
        <v>1</v>
      </c>
      <c r="I106" s="117">
        <v>2.6249714677014379E-2</v>
      </c>
      <c r="J106" s="117">
        <v>0.14745491896827209</v>
      </c>
      <c r="K106" s="117">
        <v>0.82629536635471357</v>
      </c>
      <c r="O106" s="116" t="s">
        <v>1</v>
      </c>
      <c r="P106" s="118">
        <v>0.52945414435129312</v>
      </c>
      <c r="Q106" s="118">
        <v>0.79123126701459989</v>
      </c>
      <c r="R106" s="118">
        <v>-1.3206854113658961</v>
      </c>
    </row>
    <row r="107" spans="1:18" x14ac:dyDescent="0.25">
      <c r="A107" s="116" t="s">
        <v>4</v>
      </c>
      <c r="B107" s="117">
        <v>6.1676082862523539E-2</v>
      </c>
      <c r="C107" s="117">
        <v>0.11299435028248588</v>
      </c>
      <c r="D107" s="117">
        <v>0.82532956685499059</v>
      </c>
      <c r="H107" s="116" t="s">
        <v>4</v>
      </c>
      <c r="I107" s="117">
        <v>7.110196616369456E-2</v>
      </c>
      <c r="J107" s="117">
        <v>0.11476909007773205</v>
      </c>
      <c r="K107" s="117">
        <v>0.81412894375857336</v>
      </c>
      <c r="O107" s="116" t="s">
        <v>4</v>
      </c>
      <c r="P107" s="118">
        <v>-0.94258833011710219</v>
      </c>
      <c r="Q107" s="118">
        <v>-0.17747397952461719</v>
      </c>
      <c r="R107" s="118">
        <v>1.1200623096417228</v>
      </c>
    </row>
    <row r="108" spans="1:18" x14ac:dyDescent="0.25">
      <c r="A108" s="116" t="s">
        <v>5</v>
      </c>
      <c r="B108" s="117">
        <v>4.9019607843137254E-2</v>
      </c>
      <c r="C108" s="117">
        <v>0.10270774976657329</v>
      </c>
      <c r="D108" s="117">
        <v>0.84827264239028943</v>
      </c>
      <c r="H108" s="116" t="s">
        <v>5</v>
      </c>
      <c r="I108" s="117">
        <v>5.2195340501792115E-2</v>
      </c>
      <c r="J108" s="117">
        <v>0.13620071684587814</v>
      </c>
      <c r="K108" s="117">
        <v>0.81160394265232971</v>
      </c>
      <c r="O108" s="116" t="s">
        <v>5</v>
      </c>
      <c r="P108" s="118">
        <v>-0.31757326586548607</v>
      </c>
      <c r="Q108" s="118">
        <v>-3.3492967079304852</v>
      </c>
      <c r="R108" s="118">
        <v>3.666869973795972</v>
      </c>
    </row>
    <row r="109" spans="1:18" x14ac:dyDescent="0.25">
      <c r="A109" s="116" t="s">
        <v>3</v>
      </c>
      <c r="B109" s="117">
        <v>8.3058046248230294E-2</v>
      </c>
      <c r="C109" s="117">
        <v>0.13780084945729118</v>
      </c>
      <c r="D109" s="117">
        <v>0.77914110429447858</v>
      </c>
      <c r="H109" s="116" t="s">
        <v>3</v>
      </c>
      <c r="I109" s="117">
        <v>0.10362104304258711</v>
      </c>
      <c r="J109" s="117">
        <v>0.14598041448417218</v>
      </c>
      <c r="K109" s="117">
        <v>0.75039854247324067</v>
      </c>
      <c r="O109" s="116" t="s">
        <v>3</v>
      </c>
      <c r="P109" s="118">
        <v>-2.0562996794356816</v>
      </c>
      <c r="Q109" s="118">
        <v>-0.81795650268809972</v>
      </c>
      <c r="R109" s="118">
        <v>2.8742561821237911</v>
      </c>
    </row>
    <row r="110" spans="1:18" x14ac:dyDescent="0.25">
      <c r="A110" s="116" t="s">
        <v>2</v>
      </c>
      <c r="B110" s="117">
        <v>5.2705882352941179E-2</v>
      </c>
      <c r="C110" s="117">
        <v>7.1529411764705883E-2</v>
      </c>
      <c r="D110" s="117">
        <v>0.87576470588235289</v>
      </c>
      <c r="H110" s="116" t="s">
        <v>2</v>
      </c>
      <c r="I110" s="117">
        <v>7.9415791875855776E-2</v>
      </c>
      <c r="J110" s="117">
        <v>7.3254221816522136E-2</v>
      </c>
      <c r="K110" s="117">
        <v>0.84732998630762213</v>
      </c>
      <c r="O110" s="116" t="s">
        <v>2</v>
      </c>
      <c r="P110" s="118">
        <v>-2.6709909522914597</v>
      </c>
      <c r="Q110" s="118">
        <v>-0.17248100518162529</v>
      </c>
      <c r="R110" s="118">
        <v>2.843471957473076</v>
      </c>
    </row>
    <row r="111" spans="1:18" x14ac:dyDescent="0.25">
      <c r="A111" s="116" t="s">
        <v>6</v>
      </c>
      <c r="B111" s="117">
        <v>6.1502347417840372E-2</v>
      </c>
      <c r="C111" s="117">
        <v>0.15305164319248826</v>
      </c>
      <c r="D111" s="117">
        <v>0.78544600938967135</v>
      </c>
      <c r="H111" s="116" t="s">
        <v>6</v>
      </c>
      <c r="I111" s="117">
        <v>9.3231734648139844E-2</v>
      </c>
      <c r="J111" s="117">
        <v>0.16763783056925147</v>
      </c>
      <c r="K111" s="117">
        <v>0.73913043478260865</v>
      </c>
      <c r="O111" s="116" t="s">
        <v>6</v>
      </c>
      <c r="P111" s="118">
        <v>-3.1729387230299473</v>
      </c>
      <c r="Q111" s="118">
        <v>-1.4586187376763204</v>
      </c>
      <c r="R111" s="118">
        <v>4.6315574607062704</v>
      </c>
    </row>
    <row r="112" spans="1:18" x14ac:dyDescent="0.25">
      <c r="A112" s="116" t="s">
        <v>7</v>
      </c>
      <c r="B112" s="117">
        <v>6.6666666666666666E-2</v>
      </c>
      <c r="C112" s="117">
        <v>0.1647887323943662</v>
      </c>
      <c r="D112" s="117">
        <v>0.76854460093896715</v>
      </c>
      <c r="H112" s="116" t="s">
        <v>7</v>
      </c>
      <c r="I112" s="117">
        <v>0.10220125786163523</v>
      </c>
      <c r="J112" s="117">
        <v>0.18688230008984727</v>
      </c>
      <c r="K112" s="117">
        <v>0.71091644204851756</v>
      </c>
      <c r="O112" s="116" t="s">
        <v>7</v>
      </c>
      <c r="P112" s="118">
        <v>-3.5534591194968561</v>
      </c>
      <c r="Q112" s="118">
        <v>-2.2093567695481071</v>
      </c>
      <c r="R112" s="118">
        <v>5.7628158890449583</v>
      </c>
    </row>
    <row r="113" spans="1:18" x14ac:dyDescent="0.25">
      <c r="P113" s="119"/>
      <c r="Q113" s="119"/>
      <c r="R113" s="119"/>
    </row>
    <row r="114" spans="1:18" x14ac:dyDescent="0.25">
      <c r="P114" s="119"/>
      <c r="Q114" s="119"/>
      <c r="R114" s="119"/>
    </row>
    <row r="115" spans="1:18" x14ac:dyDescent="0.25">
      <c r="A115" s="114" t="s">
        <v>69</v>
      </c>
      <c r="B115" s="141">
        <v>2021</v>
      </c>
      <c r="C115" s="141"/>
      <c r="D115" s="141"/>
      <c r="H115" s="114" t="s">
        <v>69</v>
      </c>
      <c r="I115" s="146">
        <v>2020</v>
      </c>
      <c r="J115" s="146"/>
      <c r="K115" s="146"/>
      <c r="O115" s="114" t="s">
        <v>69</v>
      </c>
      <c r="P115" s="141" t="s">
        <v>114</v>
      </c>
      <c r="Q115" s="141"/>
      <c r="R115" s="141"/>
    </row>
    <row r="116" spans="1:18" ht="60" x14ac:dyDescent="0.25">
      <c r="A116" s="114"/>
      <c r="B116" s="114" t="s">
        <v>115</v>
      </c>
      <c r="C116" s="114" t="s">
        <v>116</v>
      </c>
      <c r="D116" s="114" t="s">
        <v>117</v>
      </c>
      <c r="H116" s="114"/>
      <c r="I116" s="124" t="s">
        <v>115</v>
      </c>
      <c r="J116" s="124" t="s">
        <v>116</v>
      </c>
      <c r="K116" s="124" t="s">
        <v>117</v>
      </c>
      <c r="O116" s="114"/>
      <c r="P116" s="114" t="s">
        <v>115</v>
      </c>
      <c r="Q116" s="114" t="s">
        <v>116</v>
      </c>
      <c r="R116" s="114" t="s">
        <v>117</v>
      </c>
    </row>
    <row r="117" spans="1:18" x14ac:dyDescent="0.25">
      <c r="A117" s="116" t="s">
        <v>10</v>
      </c>
      <c r="B117" s="117">
        <v>0.17924528301886791</v>
      </c>
      <c r="C117" s="117">
        <v>0.22311320754716982</v>
      </c>
      <c r="D117" s="117">
        <v>0.59764150943396221</v>
      </c>
      <c r="H117" s="116" t="s">
        <v>10</v>
      </c>
      <c r="I117" s="117">
        <v>0.2289762340036563</v>
      </c>
      <c r="J117" s="117">
        <v>0.19355575868372943</v>
      </c>
      <c r="K117" s="117">
        <v>0.57746800731261427</v>
      </c>
      <c r="O117" s="116" t="s">
        <v>10</v>
      </c>
      <c r="P117" s="118">
        <v>-4.9730950984788382</v>
      </c>
      <c r="Q117" s="118">
        <v>2.9557448863440388</v>
      </c>
      <c r="R117" s="118">
        <v>2.0173502121347942</v>
      </c>
    </row>
    <row r="118" spans="1:18" x14ac:dyDescent="0.25">
      <c r="A118" s="116" t="s">
        <v>9</v>
      </c>
      <c r="B118" s="117">
        <v>0.18820754716981133</v>
      </c>
      <c r="C118" s="117">
        <v>0.25849056603773585</v>
      </c>
      <c r="D118" s="117">
        <v>0.55330188679245285</v>
      </c>
      <c r="H118" s="116" t="s">
        <v>9</v>
      </c>
      <c r="I118" s="117">
        <v>0.19203640500568828</v>
      </c>
      <c r="J118" s="117">
        <v>0.27736063708759956</v>
      </c>
      <c r="K118" s="117">
        <v>0.53060295790671219</v>
      </c>
      <c r="O118" s="116" t="s">
        <v>9</v>
      </c>
      <c r="P118" s="118">
        <v>-0.38288578358769421</v>
      </c>
      <c r="Q118" s="118">
        <v>-1.8870071049863713</v>
      </c>
      <c r="R118" s="118">
        <v>2.2698928885740655</v>
      </c>
    </row>
    <row r="119" spans="1:18" x14ac:dyDescent="0.25">
      <c r="A119" s="116" t="s">
        <v>12</v>
      </c>
      <c r="B119" s="117">
        <v>6.488011283497884E-2</v>
      </c>
      <c r="C119" s="117">
        <v>0.15749882463563705</v>
      </c>
      <c r="D119" s="117">
        <v>0.77762106252938412</v>
      </c>
      <c r="H119" s="116" t="s">
        <v>12</v>
      </c>
      <c r="I119" s="117">
        <v>5.6831097976812912E-2</v>
      </c>
      <c r="J119" s="117">
        <v>0.18072289156626506</v>
      </c>
      <c r="K119" s="117">
        <v>0.76244601045692206</v>
      </c>
      <c r="O119" s="116" t="s">
        <v>12</v>
      </c>
      <c r="P119" s="118">
        <v>0.80490148581659271</v>
      </c>
      <c r="Q119" s="118">
        <v>-2.3224066930628009</v>
      </c>
      <c r="R119" s="118">
        <v>1.5175052072462059</v>
      </c>
    </row>
    <row r="120" spans="1:18" x14ac:dyDescent="0.25">
      <c r="A120" s="116" t="s">
        <v>13</v>
      </c>
      <c r="B120" s="117">
        <v>7.2067828544512477E-2</v>
      </c>
      <c r="C120" s="117">
        <v>0.1413094677343382</v>
      </c>
      <c r="D120" s="117">
        <v>0.78662270372114929</v>
      </c>
      <c r="H120" s="116" t="s">
        <v>13</v>
      </c>
      <c r="I120" s="117">
        <v>9.4566947033416685E-2</v>
      </c>
      <c r="J120" s="117">
        <v>0.16731075244373722</v>
      </c>
      <c r="K120" s="117">
        <v>0.73812230052284611</v>
      </c>
      <c r="O120" s="116" t="s">
        <v>13</v>
      </c>
      <c r="P120" s="118">
        <v>-2.2499118488904206</v>
      </c>
      <c r="Q120" s="118">
        <v>-2.6001284709399024</v>
      </c>
      <c r="R120" s="118">
        <v>4.8500403198303177</v>
      </c>
    </row>
    <row r="121" spans="1:18" x14ac:dyDescent="0.25">
      <c r="A121" s="116" t="s">
        <v>14</v>
      </c>
      <c r="B121" s="117">
        <v>4.7147571900047147E-2</v>
      </c>
      <c r="C121" s="117">
        <v>0.15652993870815654</v>
      </c>
      <c r="D121" s="117">
        <v>0.79632248939179628</v>
      </c>
      <c r="H121" s="116" t="s">
        <v>14</v>
      </c>
      <c r="I121" s="117">
        <v>5.6608080346952749E-2</v>
      </c>
      <c r="J121" s="117">
        <v>0.16251997260899337</v>
      </c>
      <c r="K121" s="117">
        <v>0.78087194704405383</v>
      </c>
      <c r="O121" s="116" t="s">
        <v>14</v>
      </c>
      <c r="P121" s="118">
        <v>-0.94605084469056022</v>
      </c>
      <c r="Q121" s="118">
        <v>-0.59900339008368275</v>
      </c>
      <c r="R121" s="118">
        <v>1.5450542347742457</v>
      </c>
    </row>
    <row r="122" spans="1:18" x14ac:dyDescent="0.25">
      <c r="A122" s="116" t="s">
        <v>15</v>
      </c>
      <c r="B122" s="117">
        <v>0.13612812058407914</v>
      </c>
      <c r="C122" s="117">
        <v>0.29674988224211024</v>
      </c>
      <c r="D122" s="117">
        <v>0.56712199717381062</v>
      </c>
      <c r="H122" s="116" t="s">
        <v>15</v>
      </c>
      <c r="I122" s="117">
        <v>0.11858974358974358</v>
      </c>
      <c r="J122" s="117">
        <v>0.31753663003663002</v>
      </c>
      <c r="K122" s="117">
        <v>0.56387362637362637</v>
      </c>
      <c r="O122" s="116" t="s">
        <v>15</v>
      </c>
      <c r="P122" s="118">
        <v>1.7538376994335554</v>
      </c>
      <c r="Q122" s="118">
        <v>-2.078674779451978</v>
      </c>
      <c r="R122" s="118">
        <v>0.32483708001842526</v>
      </c>
    </row>
    <row r="123" spans="1:18" x14ac:dyDescent="0.25">
      <c r="A123" s="116" t="s">
        <v>8</v>
      </c>
      <c r="B123" s="117">
        <v>3.5377358490566037E-2</v>
      </c>
      <c r="C123" s="117">
        <v>0.13632075471698113</v>
      </c>
      <c r="D123" s="117">
        <v>0.82830188679245287</v>
      </c>
      <c r="H123" s="116" t="s">
        <v>8</v>
      </c>
      <c r="I123" s="117">
        <v>4.084411164057182E-2</v>
      </c>
      <c r="J123" s="117">
        <v>0.1393238030406172</v>
      </c>
      <c r="K123" s="117">
        <v>0.81983208531881102</v>
      </c>
      <c r="O123" s="116" t="s">
        <v>8</v>
      </c>
      <c r="P123" s="118">
        <v>-0.54667531500057831</v>
      </c>
      <c r="Q123" s="118">
        <v>-0.30030483236360705</v>
      </c>
      <c r="R123" s="118">
        <v>0.8469801473641847</v>
      </c>
    </row>
    <row r="124" spans="1:18" x14ac:dyDescent="0.25">
      <c r="A124" s="116" t="s">
        <v>16</v>
      </c>
      <c r="B124" s="117">
        <v>0.18198786747550164</v>
      </c>
      <c r="C124" s="117">
        <v>0.34904339710685955</v>
      </c>
      <c r="D124" s="117">
        <v>0.46896873541763884</v>
      </c>
      <c r="H124" s="116" t="s">
        <v>16</v>
      </c>
      <c r="I124" s="117">
        <v>0.1924198250728863</v>
      </c>
      <c r="J124" s="117">
        <v>0.35433953801300738</v>
      </c>
      <c r="K124" s="117">
        <v>0.45324063691410632</v>
      </c>
      <c r="O124" s="116" t="s">
        <v>16</v>
      </c>
      <c r="P124" s="118">
        <v>-1.0431957597384662</v>
      </c>
      <c r="Q124" s="118">
        <v>-0.52961409061478282</v>
      </c>
      <c r="R124" s="118">
        <v>1.5728098503532517</v>
      </c>
    </row>
    <row r="125" spans="1:18" x14ac:dyDescent="0.25">
      <c r="A125" s="116" t="s">
        <v>11</v>
      </c>
      <c r="B125" s="117">
        <v>0.1938679245283019</v>
      </c>
      <c r="C125" s="117">
        <v>0.1938679245283019</v>
      </c>
      <c r="D125" s="117">
        <v>0.61226415094339626</v>
      </c>
      <c r="H125" s="116" t="s">
        <v>11</v>
      </c>
      <c r="I125" s="117">
        <v>0.24337294332723949</v>
      </c>
      <c r="J125" s="117">
        <v>0.17984460694698354</v>
      </c>
      <c r="K125" s="117">
        <v>0.57678244972577697</v>
      </c>
      <c r="O125" s="116" t="s">
        <v>11</v>
      </c>
      <c r="P125" s="118">
        <v>-4.9505018798937597</v>
      </c>
      <c r="Q125" s="118">
        <v>1.4023317581318362</v>
      </c>
      <c r="R125" s="118">
        <v>3.5481701217619288</v>
      </c>
    </row>
    <row r="126" spans="1:18" x14ac:dyDescent="0.25">
      <c r="B126" s="129"/>
      <c r="C126" s="129"/>
      <c r="D126" s="129"/>
      <c r="I126" s="129"/>
      <c r="J126" s="129"/>
      <c r="K126" s="129"/>
      <c r="P126" s="119"/>
      <c r="Q126" s="119"/>
      <c r="R126" s="119"/>
    </row>
    <row r="127" spans="1:18" x14ac:dyDescent="0.25">
      <c r="P127" s="119"/>
      <c r="Q127" s="119"/>
      <c r="R127" s="119"/>
    </row>
    <row r="128" spans="1:18" x14ac:dyDescent="0.25">
      <c r="A128" s="114" t="s">
        <v>70</v>
      </c>
      <c r="B128" s="141">
        <v>2021</v>
      </c>
      <c r="C128" s="141"/>
      <c r="D128" s="141"/>
      <c r="H128" s="114" t="s">
        <v>70</v>
      </c>
      <c r="I128" s="146">
        <v>2020</v>
      </c>
      <c r="J128" s="146"/>
      <c r="K128" s="146"/>
      <c r="O128" s="114" t="s">
        <v>70</v>
      </c>
      <c r="P128" s="141" t="s">
        <v>114</v>
      </c>
      <c r="Q128" s="141"/>
      <c r="R128" s="141"/>
    </row>
    <row r="129" spans="1:18" ht="60" x14ac:dyDescent="0.25">
      <c r="A129" s="114"/>
      <c r="B129" s="114" t="s">
        <v>115</v>
      </c>
      <c r="C129" s="114" t="s">
        <v>116</v>
      </c>
      <c r="D129" s="114" t="s">
        <v>117</v>
      </c>
      <c r="H129" s="114"/>
      <c r="I129" s="124" t="s">
        <v>115</v>
      </c>
      <c r="J129" s="124" t="s">
        <v>116</v>
      </c>
      <c r="K129" s="124" t="s">
        <v>117</v>
      </c>
      <c r="O129" s="114"/>
      <c r="P129" s="114" t="s">
        <v>115</v>
      </c>
      <c r="Q129" s="114" t="s">
        <v>116</v>
      </c>
      <c r="R129" s="114" t="s">
        <v>117</v>
      </c>
    </row>
    <row r="130" spans="1:18" x14ac:dyDescent="0.25">
      <c r="A130" s="116" t="s">
        <v>0</v>
      </c>
      <c r="B130" s="117">
        <v>4.7225501770956316E-2</v>
      </c>
      <c r="C130" s="117">
        <v>0.16883116883116883</v>
      </c>
      <c r="D130" s="117">
        <v>0.78394332939787481</v>
      </c>
      <c r="H130" s="116" t="s">
        <v>0</v>
      </c>
      <c r="I130" s="117">
        <v>5.0111358574610243E-2</v>
      </c>
      <c r="J130" s="117">
        <v>0.20824053452115812</v>
      </c>
      <c r="K130" s="117">
        <v>0.74164810690423166</v>
      </c>
      <c r="O130" s="116" t="s">
        <v>0</v>
      </c>
      <c r="P130" s="118">
        <v>-0.28858568036539273</v>
      </c>
      <c r="Q130" s="118">
        <v>-3.9409365689989291</v>
      </c>
      <c r="R130" s="118">
        <v>4.2295222493643152</v>
      </c>
    </row>
    <row r="131" spans="1:18" x14ac:dyDescent="0.25">
      <c r="A131" s="116" t="s">
        <v>1</v>
      </c>
      <c r="B131" s="117">
        <v>2.1226415094339621E-2</v>
      </c>
      <c r="C131" s="117">
        <v>0.15094339622641509</v>
      </c>
      <c r="D131" s="117">
        <v>0.82783018867924529</v>
      </c>
      <c r="H131" s="116" t="s">
        <v>1</v>
      </c>
      <c r="I131" s="117">
        <v>2.5400331308669245E-2</v>
      </c>
      <c r="J131" s="117">
        <v>0.13914964108227498</v>
      </c>
      <c r="K131" s="117">
        <v>0.83545002760905573</v>
      </c>
      <c r="O131" s="116" t="s">
        <v>1</v>
      </c>
      <c r="P131" s="118">
        <v>-0.41739162143296232</v>
      </c>
      <c r="Q131" s="118">
        <v>1.1793755144140106</v>
      </c>
      <c r="R131" s="118">
        <v>-0.76198389298104408</v>
      </c>
    </row>
    <row r="132" spans="1:18" x14ac:dyDescent="0.25">
      <c r="A132" s="116" t="s">
        <v>4</v>
      </c>
      <c r="B132" s="117">
        <v>8.5106382978723402E-2</v>
      </c>
      <c r="C132" s="117">
        <v>0.13947990543735225</v>
      </c>
      <c r="D132" s="117">
        <v>0.77541371158392436</v>
      </c>
      <c r="H132" s="116" t="s">
        <v>4</v>
      </c>
      <c r="I132" s="117">
        <v>8.8137472283813745E-2</v>
      </c>
      <c r="J132" s="117">
        <v>0.11252771618625278</v>
      </c>
      <c r="K132" s="117">
        <v>0.79933481152993346</v>
      </c>
      <c r="O132" s="116" t="s">
        <v>4</v>
      </c>
      <c r="P132" s="118">
        <v>-0.30310893050903426</v>
      </c>
      <c r="Q132" s="118">
        <v>2.6952189251099474</v>
      </c>
      <c r="R132" s="118">
        <v>-2.3921099946009106</v>
      </c>
    </row>
    <row r="133" spans="1:18" x14ac:dyDescent="0.25">
      <c r="A133" s="116" t="s">
        <v>5</v>
      </c>
      <c r="B133" s="117">
        <v>4.0935672514619881E-2</v>
      </c>
      <c r="C133" s="117">
        <v>0.11578947368421053</v>
      </c>
      <c r="D133" s="117">
        <v>0.84327485380116962</v>
      </c>
      <c r="H133" s="116" t="s">
        <v>5</v>
      </c>
      <c r="I133" s="117">
        <v>5.0488599348534204E-2</v>
      </c>
      <c r="J133" s="117">
        <v>0.11943539630836048</v>
      </c>
      <c r="K133" s="117">
        <v>0.83007600434310536</v>
      </c>
      <c r="O133" s="116" t="s">
        <v>5</v>
      </c>
      <c r="P133" s="118">
        <v>-0.95529268339143225</v>
      </c>
      <c r="Q133" s="118">
        <v>-0.36459226241499498</v>
      </c>
      <c r="R133" s="118">
        <v>1.3198849458064266</v>
      </c>
    </row>
    <row r="134" spans="1:18" x14ac:dyDescent="0.25">
      <c r="A134" s="116" t="s">
        <v>3</v>
      </c>
      <c r="B134" s="117">
        <v>9.6812278630460449E-2</v>
      </c>
      <c r="C134" s="117">
        <v>0.12632821723730814</v>
      </c>
      <c r="D134" s="117">
        <v>0.77685950413223137</v>
      </c>
      <c r="H134" s="116" t="s">
        <v>3</v>
      </c>
      <c r="I134" s="117">
        <v>0.14372581536760642</v>
      </c>
      <c r="J134" s="117">
        <v>0.15754560530679934</v>
      </c>
      <c r="K134" s="117">
        <v>0.69872857932559429</v>
      </c>
      <c r="O134" s="116" t="s">
        <v>3</v>
      </c>
      <c r="P134" s="118">
        <v>-4.6913536737145973</v>
      </c>
      <c r="Q134" s="118">
        <v>-3.1217388069491205</v>
      </c>
      <c r="R134" s="118">
        <v>7.8130924806637081</v>
      </c>
    </row>
    <row r="135" spans="1:18" x14ac:dyDescent="0.25">
      <c r="A135" s="116" t="s">
        <v>2</v>
      </c>
      <c r="B135" s="117">
        <v>6.4935064935064929E-2</v>
      </c>
      <c r="C135" s="117">
        <v>9.7992916174734351E-2</v>
      </c>
      <c r="D135" s="117">
        <v>0.83707201889020066</v>
      </c>
      <c r="H135" s="116" t="s">
        <v>2</v>
      </c>
      <c r="I135" s="117">
        <v>9.8888888888888887E-2</v>
      </c>
      <c r="J135" s="117">
        <v>0.10666666666666667</v>
      </c>
      <c r="K135" s="117">
        <v>0.7944444444444444</v>
      </c>
      <c r="O135" s="116" t="s">
        <v>2</v>
      </c>
      <c r="P135" s="118">
        <v>-3.3953823953823958</v>
      </c>
      <c r="Q135" s="118">
        <v>-0.86737504919323216</v>
      </c>
      <c r="R135" s="118">
        <v>4.2627574445756267</v>
      </c>
    </row>
    <row r="136" spans="1:18" x14ac:dyDescent="0.25">
      <c r="A136" s="116" t="s">
        <v>6</v>
      </c>
      <c r="B136" s="117">
        <v>0.10082063305978899</v>
      </c>
      <c r="C136" s="117">
        <v>0.16764361078546308</v>
      </c>
      <c r="D136" s="117">
        <v>0.73153575615474797</v>
      </c>
      <c r="H136" s="116" t="s">
        <v>6</v>
      </c>
      <c r="I136" s="117">
        <v>0.12364425162689804</v>
      </c>
      <c r="J136" s="117">
        <v>0.19739696312364424</v>
      </c>
      <c r="K136" s="117">
        <v>0.67895878524945774</v>
      </c>
      <c r="O136" s="116" t="s">
        <v>6</v>
      </c>
      <c r="P136" s="118">
        <v>-2.2823618567109056</v>
      </c>
      <c r="Q136" s="118">
        <v>-2.9753352338181163</v>
      </c>
      <c r="R136" s="118">
        <v>5.2576970905290228</v>
      </c>
    </row>
    <row r="137" spans="1:18" x14ac:dyDescent="0.25">
      <c r="A137" s="116" t="s">
        <v>7</v>
      </c>
      <c r="B137" s="117">
        <v>0.10550996483001172</v>
      </c>
      <c r="C137" s="117">
        <v>0.19226260257913247</v>
      </c>
      <c r="D137" s="117">
        <v>0.70222743259085585</v>
      </c>
      <c r="H137" s="116" t="s">
        <v>7</v>
      </c>
      <c r="I137" s="117">
        <v>0.14945652173913043</v>
      </c>
      <c r="J137" s="117">
        <v>0.21141304347826087</v>
      </c>
      <c r="K137" s="117">
        <v>0.63913043478260867</v>
      </c>
      <c r="O137" s="116" t="s">
        <v>7</v>
      </c>
      <c r="P137" s="118">
        <v>-4.394655690911871</v>
      </c>
      <c r="Q137" s="118">
        <v>-1.9150440899128403</v>
      </c>
      <c r="R137" s="118">
        <v>6.3096997808247179</v>
      </c>
    </row>
    <row r="138" spans="1:18" x14ac:dyDescent="0.25">
      <c r="P138" s="119"/>
      <c r="Q138" s="119"/>
      <c r="R138" s="119"/>
    </row>
    <row r="139" spans="1:18" x14ac:dyDescent="0.25">
      <c r="P139" s="119"/>
      <c r="Q139" s="119"/>
      <c r="R139" s="119"/>
    </row>
    <row r="140" spans="1:18" x14ac:dyDescent="0.25">
      <c r="A140" s="114" t="s">
        <v>70</v>
      </c>
      <c r="B140" s="141">
        <v>2021</v>
      </c>
      <c r="C140" s="141"/>
      <c r="D140" s="141"/>
      <c r="H140" s="114" t="s">
        <v>70</v>
      </c>
      <c r="I140" s="146">
        <v>2020</v>
      </c>
      <c r="J140" s="146"/>
      <c r="K140" s="146"/>
      <c r="O140" s="114" t="s">
        <v>70</v>
      </c>
      <c r="P140" s="141" t="s">
        <v>114</v>
      </c>
      <c r="Q140" s="141"/>
      <c r="R140" s="141"/>
    </row>
    <row r="141" spans="1:18" ht="60" x14ac:dyDescent="0.25">
      <c r="A141" s="114"/>
      <c r="B141" s="114" t="s">
        <v>115</v>
      </c>
      <c r="C141" s="114" t="s">
        <v>116</v>
      </c>
      <c r="D141" s="114" t="s">
        <v>117</v>
      </c>
      <c r="H141" s="114"/>
      <c r="I141" s="124" t="s">
        <v>115</v>
      </c>
      <c r="J141" s="124" t="s">
        <v>116</v>
      </c>
      <c r="K141" s="124" t="s">
        <v>117</v>
      </c>
      <c r="O141" s="114"/>
      <c r="P141" s="114" t="s">
        <v>115</v>
      </c>
      <c r="Q141" s="114" t="s">
        <v>116</v>
      </c>
      <c r="R141" s="114" t="s">
        <v>117</v>
      </c>
    </row>
    <row r="142" spans="1:18" x14ac:dyDescent="0.25">
      <c r="A142" s="116" t="s">
        <v>10</v>
      </c>
      <c r="B142" s="117">
        <v>0.23022432113341204</v>
      </c>
      <c r="C142" s="117">
        <v>0.2384887839433294</v>
      </c>
      <c r="D142" s="117">
        <v>0.53128689492325853</v>
      </c>
      <c r="H142" s="116" t="s">
        <v>10</v>
      </c>
      <c r="I142" s="117">
        <v>0.21885521885521886</v>
      </c>
      <c r="J142" s="117">
        <v>0.22783389450056116</v>
      </c>
      <c r="K142" s="117">
        <v>0.55331088664422001</v>
      </c>
      <c r="O142" s="116" t="s">
        <v>10</v>
      </c>
      <c r="P142" s="118">
        <v>1.1369102278193184</v>
      </c>
      <c r="Q142" s="118">
        <v>1.0654889442768241</v>
      </c>
      <c r="R142" s="118">
        <v>-2.2023991720961478</v>
      </c>
    </row>
    <row r="143" spans="1:18" x14ac:dyDescent="0.25">
      <c r="A143" s="116" t="s">
        <v>9</v>
      </c>
      <c r="B143" s="117">
        <v>0.1773049645390071</v>
      </c>
      <c r="C143" s="117">
        <v>0.26595744680851063</v>
      </c>
      <c r="D143" s="117">
        <v>0.55673758865248224</v>
      </c>
      <c r="H143" s="116" t="s">
        <v>9</v>
      </c>
      <c r="I143" s="117">
        <v>0.18798665183537264</v>
      </c>
      <c r="J143" s="117">
        <v>0.29588431590656283</v>
      </c>
      <c r="K143" s="117">
        <v>0.5161290322580645</v>
      </c>
      <c r="O143" s="116" t="s">
        <v>9</v>
      </c>
      <c r="P143" s="118">
        <v>-1.0681687296365538</v>
      </c>
      <c r="Q143" s="118">
        <v>-2.99268690980522</v>
      </c>
      <c r="R143" s="118">
        <v>4.0608556394417743</v>
      </c>
    </row>
    <row r="144" spans="1:18" x14ac:dyDescent="0.25">
      <c r="A144" s="116" t="s">
        <v>12</v>
      </c>
      <c r="B144" s="117">
        <v>6.2647754137115833E-2</v>
      </c>
      <c r="C144" s="117">
        <v>0.19148936170212766</v>
      </c>
      <c r="D144" s="117">
        <v>0.74586288416075652</v>
      </c>
      <c r="H144" s="116" t="s">
        <v>12</v>
      </c>
      <c r="I144" s="117">
        <v>6.9767441860465115E-2</v>
      </c>
      <c r="J144" s="117">
        <v>0.18604651162790697</v>
      </c>
      <c r="K144" s="117">
        <v>0.7441860465116279</v>
      </c>
      <c r="O144" s="116" t="s">
        <v>12</v>
      </c>
      <c r="P144" s="118">
        <v>-0.71196877233492828</v>
      </c>
      <c r="Q144" s="118">
        <v>0.54428500742206842</v>
      </c>
      <c r="R144" s="118">
        <v>0.16768376491286263</v>
      </c>
    </row>
    <row r="145" spans="1:18" x14ac:dyDescent="0.25">
      <c r="A145" s="116" t="s">
        <v>13</v>
      </c>
      <c r="B145" s="117">
        <v>0.11611374407582939</v>
      </c>
      <c r="C145" s="117">
        <v>0.15995260663507108</v>
      </c>
      <c r="D145" s="117">
        <v>0.72393364928909953</v>
      </c>
      <c r="H145" s="116" t="s">
        <v>13</v>
      </c>
      <c r="I145" s="117">
        <v>0.10753880266075388</v>
      </c>
      <c r="J145" s="117">
        <v>0.1696230598669623</v>
      </c>
      <c r="K145" s="117">
        <v>0.72283813747228376</v>
      </c>
      <c r="O145" s="116" t="s">
        <v>13</v>
      </c>
      <c r="P145" s="118">
        <v>0.85749414150755043</v>
      </c>
      <c r="Q145" s="118">
        <v>-0.9670453231891224</v>
      </c>
      <c r="R145" s="118">
        <v>0.10955118168157751</v>
      </c>
    </row>
    <row r="146" spans="1:18" x14ac:dyDescent="0.25">
      <c r="A146" s="116" t="s">
        <v>14</v>
      </c>
      <c r="B146" s="117">
        <v>5.6603773584905662E-2</v>
      </c>
      <c r="C146" s="117">
        <v>0.19693396226415094</v>
      </c>
      <c r="D146" s="117">
        <v>0.74646226415094341</v>
      </c>
      <c r="H146" s="116" t="s">
        <v>14</v>
      </c>
      <c r="I146" s="117">
        <v>7.3991031390134535E-2</v>
      </c>
      <c r="J146" s="117">
        <v>0.16367713004484305</v>
      </c>
      <c r="K146" s="117">
        <v>0.7623318385650224</v>
      </c>
      <c r="O146" s="116" t="s">
        <v>14</v>
      </c>
      <c r="P146" s="118">
        <v>-1.7387257805228873</v>
      </c>
      <c r="Q146" s="118">
        <v>3.325683221930789</v>
      </c>
      <c r="R146" s="118">
        <v>-1.5869574414078991</v>
      </c>
    </row>
    <row r="147" spans="1:18" x14ac:dyDescent="0.25">
      <c r="A147" s="116" t="s">
        <v>15</v>
      </c>
      <c r="B147" s="117">
        <v>0.14858490566037735</v>
      </c>
      <c r="C147" s="117">
        <v>0.36910377358490565</v>
      </c>
      <c r="D147" s="117">
        <v>0.482311320754717</v>
      </c>
      <c r="H147" s="116" t="s">
        <v>15</v>
      </c>
      <c r="I147" s="117">
        <v>0.14669652855543114</v>
      </c>
      <c r="J147" s="117">
        <v>0.30459126539753639</v>
      </c>
      <c r="K147" s="117">
        <v>0.54871220604703252</v>
      </c>
      <c r="O147" s="116" t="s">
        <v>15</v>
      </c>
      <c r="P147" s="118">
        <v>0.1888377104946215</v>
      </c>
      <c r="Q147" s="118">
        <v>6.4512508187369253</v>
      </c>
      <c r="R147" s="118">
        <v>-6.6400885292315524</v>
      </c>
    </row>
    <row r="148" spans="1:18" x14ac:dyDescent="0.25">
      <c r="A148" s="116" t="s">
        <v>8</v>
      </c>
      <c r="B148" s="117">
        <v>3.0732860520094562E-2</v>
      </c>
      <c r="C148" s="117">
        <v>0.15602836879432624</v>
      </c>
      <c r="D148" s="117">
        <v>0.81323877068557915</v>
      </c>
      <c r="H148" s="116" t="s">
        <v>8</v>
      </c>
      <c r="I148" s="117">
        <v>3.34075723830735E-2</v>
      </c>
      <c r="J148" s="117">
        <v>0.13752783964365256</v>
      </c>
      <c r="K148" s="117">
        <v>0.82906458797327398</v>
      </c>
      <c r="O148" s="116" t="s">
        <v>8</v>
      </c>
      <c r="P148" s="118">
        <v>-0.26747118629789379</v>
      </c>
      <c r="Q148" s="118">
        <v>1.8500529150673684</v>
      </c>
      <c r="R148" s="118">
        <v>-1.5825817287694832</v>
      </c>
    </row>
    <row r="149" spans="1:18" x14ac:dyDescent="0.25">
      <c r="A149" s="116" t="s">
        <v>16</v>
      </c>
      <c r="B149" s="117">
        <v>0.20374707259953162</v>
      </c>
      <c r="C149" s="117">
        <v>0.36065573770491804</v>
      </c>
      <c r="D149" s="117">
        <v>0.43559718969555034</v>
      </c>
      <c r="H149" s="116" t="s">
        <v>16</v>
      </c>
      <c r="I149" s="117">
        <v>0.21545157780195864</v>
      </c>
      <c r="J149" s="117">
        <v>0.3590859630032644</v>
      </c>
      <c r="K149" s="117">
        <v>0.42546245919477693</v>
      </c>
      <c r="O149" s="116" t="s">
        <v>16</v>
      </c>
      <c r="P149" s="118">
        <v>-1.1704505202427025</v>
      </c>
      <c r="Q149" s="118">
        <v>0.15697747016536479</v>
      </c>
      <c r="R149" s="118">
        <v>1.0134730500773403</v>
      </c>
    </row>
    <row r="150" spans="1:18" x14ac:dyDescent="0.25">
      <c r="A150" s="116" t="s">
        <v>11</v>
      </c>
      <c r="B150" s="117">
        <v>0.25383707201889022</v>
      </c>
      <c r="C150" s="117">
        <v>0.17355371900826447</v>
      </c>
      <c r="D150" s="117">
        <v>0.57260920897284528</v>
      </c>
      <c r="H150" s="116" t="s">
        <v>11</v>
      </c>
      <c r="I150" s="117">
        <v>0.21099887766554434</v>
      </c>
      <c r="J150" s="117">
        <v>0.21548821548821548</v>
      </c>
      <c r="K150" s="117">
        <v>0.57351290684624023</v>
      </c>
      <c r="O150" s="116" t="s">
        <v>11</v>
      </c>
      <c r="P150" s="118">
        <v>4.2838194353345873</v>
      </c>
      <c r="Q150" s="118">
        <v>-4.1934496479951013</v>
      </c>
      <c r="R150" s="118">
        <v>-9.0369787339494856E-2</v>
      </c>
    </row>
    <row r="154" spans="1:18" x14ac:dyDescent="0.25">
      <c r="A154" s="93" t="s">
        <v>102</v>
      </c>
    </row>
  </sheetData>
  <mergeCells count="36">
    <mergeCell ref="B3:D3"/>
    <mergeCell ref="I3:K3"/>
    <mergeCell ref="P3:R3"/>
    <mergeCell ref="B15:D15"/>
    <mergeCell ref="I15:K15"/>
    <mergeCell ref="P15:R15"/>
    <mergeCell ref="B28:D28"/>
    <mergeCell ref="I28:K28"/>
    <mergeCell ref="P28:R28"/>
    <mergeCell ref="B40:D40"/>
    <mergeCell ref="I40:K40"/>
    <mergeCell ref="P40:R40"/>
    <mergeCell ref="B53:D53"/>
    <mergeCell ref="I53:K53"/>
    <mergeCell ref="P53:R53"/>
    <mergeCell ref="B65:D65"/>
    <mergeCell ref="I65:K65"/>
    <mergeCell ref="P65:R65"/>
    <mergeCell ref="B78:D78"/>
    <mergeCell ref="I78:K78"/>
    <mergeCell ref="P78:R78"/>
    <mergeCell ref="B90:D90"/>
    <mergeCell ref="I90:K90"/>
    <mergeCell ref="P90:R90"/>
    <mergeCell ref="B103:D103"/>
    <mergeCell ref="I103:K103"/>
    <mergeCell ref="P103:R103"/>
    <mergeCell ref="B115:D115"/>
    <mergeCell ref="I115:K115"/>
    <mergeCell ref="P115:R115"/>
    <mergeCell ref="B128:D128"/>
    <mergeCell ref="I128:K128"/>
    <mergeCell ref="P128:R128"/>
    <mergeCell ref="B140:D140"/>
    <mergeCell ref="I140:K140"/>
    <mergeCell ref="P140:R140"/>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workbookViewId="0">
      <selection activeCell="G20" sqref="G20"/>
    </sheetView>
  </sheetViews>
  <sheetFormatPr baseColWidth="10" defaultRowHeight="15" x14ac:dyDescent="0.25"/>
  <sheetData>
    <row r="1" spans="1:11" x14ac:dyDescent="0.25">
      <c r="A1" s="94" t="s">
        <v>108</v>
      </c>
    </row>
    <row r="2" spans="1:11" x14ac:dyDescent="0.25">
      <c r="A2" s="94"/>
    </row>
    <row r="3" spans="1:11" ht="15" customHeight="1" x14ac:dyDescent="0.25">
      <c r="A3" s="147" t="s">
        <v>109</v>
      </c>
      <c r="B3" s="147"/>
      <c r="C3" s="147"/>
      <c r="D3" s="147"/>
      <c r="E3" s="147"/>
      <c r="F3" s="147"/>
      <c r="G3" s="147"/>
      <c r="H3" s="147"/>
      <c r="I3" s="147"/>
      <c r="J3" s="147"/>
      <c r="K3" s="147"/>
    </row>
    <row r="4" spans="1:11" x14ac:dyDescent="0.25">
      <c r="A4" s="147"/>
      <c r="B4" s="147"/>
      <c r="C4" s="147"/>
      <c r="D4" s="147"/>
      <c r="E4" s="147"/>
      <c r="F4" s="147"/>
      <c r="G4" s="147"/>
      <c r="H4" s="147"/>
      <c r="I4" s="147"/>
      <c r="J4" s="147"/>
      <c r="K4" s="147"/>
    </row>
    <row r="5" spans="1:11" x14ac:dyDescent="0.25">
      <c r="A5" s="147"/>
      <c r="B5" s="147"/>
      <c r="C5" s="147"/>
      <c r="D5" s="147"/>
      <c r="E5" s="147"/>
      <c r="F5" s="147"/>
      <c r="G5" s="147"/>
      <c r="H5" s="147"/>
      <c r="I5" s="147"/>
      <c r="J5" s="147"/>
      <c r="K5" s="147"/>
    </row>
    <row r="6" spans="1:11" x14ac:dyDescent="0.25">
      <c r="A6" s="147"/>
      <c r="B6" s="147"/>
      <c r="C6" s="147"/>
      <c r="D6" s="147"/>
      <c r="E6" s="147"/>
      <c r="F6" s="147"/>
      <c r="G6" s="147"/>
      <c r="H6" s="147"/>
      <c r="I6" s="147"/>
      <c r="J6" s="147"/>
      <c r="K6" s="147"/>
    </row>
    <row r="7" spans="1:11" x14ac:dyDescent="0.25">
      <c r="A7" s="94"/>
    </row>
    <row r="8" spans="1:11" x14ac:dyDescent="0.25">
      <c r="A8" s="148" t="s">
        <v>110</v>
      </c>
      <c r="B8" s="148"/>
      <c r="C8" s="148"/>
      <c r="D8" s="148"/>
      <c r="E8" s="148"/>
      <c r="F8" s="148"/>
      <c r="G8" s="148"/>
      <c r="H8" s="148"/>
      <c r="I8" s="148"/>
      <c r="J8" s="148"/>
      <c r="K8" s="148"/>
    </row>
    <row r="9" spans="1:11" x14ac:dyDescent="0.25">
      <c r="A9" s="148"/>
      <c r="B9" s="148"/>
      <c r="C9" s="148"/>
      <c r="D9" s="148"/>
      <c r="E9" s="148"/>
      <c r="F9" s="148"/>
      <c r="G9" s="148"/>
      <c r="H9" s="148"/>
      <c r="I9" s="148"/>
      <c r="J9" s="148"/>
      <c r="K9" s="148"/>
    </row>
    <row r="10" spans="1:11" x14ac:dyDescent="0.25">
      <c r="A10" s="148"/>
      <c r="B10" s="148"/>
      <c r="C10" s="148"/>
      <c r="D10" s="148"/>
      <c r="E10" s="148"/>
      <c r="F10" s="148"/>
      <c r="G10" s="148"/>
      <c r="H10" s="148"/>
      <c r="I10" s="148"/>
      <c r="J10" s="148"/>
      <c r="K10" s="148"/>
    </row>
    <row r="11" spans="1:11" x14ac:dyDescent="0.25">
      <c r="A11" s="148"/>
      <c r="B11" s="148"/>
      <c r="C11" s="148"/>
      <c r="D11" s="148"/>
      <c r="E11" s="148"/>
      <c r="F11" s="148"/>
      <c r="G11" s="148"/>
      <c r="H11" s="148"/>
      <c r="I11" s="148"/>
      <c r="J11" s="148"/>
      <c r="K11" s="148"/>
    </row>
    <row r="12" spans="1:11" x14ac:dyDescent="0.25">
      <c r="A12" s="148" t="s">
        <v>111</v>
      </c>
      <c r="B12" s="148"/>
      <c r="C12" s="148"/>
      <c r="D12" s="148"/>
      <c r="E12" s="148"/>
      <c r="F12" s="148"/>
      <c r="G12" s="148"/>
      <c r="H12" s="148"/>
      <c r="I12" s="148"/>
      <c r="J12" s="148"/>
      <c r="K12" s="148"/>
    </row>
    <row r="13" spans="1:11" x14ac:dyDescent="0.25">
      <c r="A13" s="148"/>
      <c r="B13" s="148"/>
      <c r="C13" s="148"/>
      <c r="D13" s="148"/>
      <c r="E13" s="148"/>
      <c r="F13" s="148"/>
      <c r="G13" s="148"/>
      <c r="H13" s="148"/>
      <c r="I13" s="148"/>
      <c r="J13" s="148"/>
      <c r="K13" s="148"/>
    </row>
    <row r="15" spans="1:11" x14ac:dyDescent="0.25">
      <c r="A15" s="81" t="s">
        <v>71</v>
      </c>
    </row>
    <row r="17" spans="1:2" x14ac:dyDescent="0.25">
      <c r="A17" t="s">
        <v>72</v>
      </c>
      <c r="B17" t="s">
        <v>73</v>
      </c>
    </row>
    <row r="18" spans="1:2" x14ac:dyDescent="0.25">
      <c r="A18" t="s">
        <v>74</v>
      </c>
      <c r="B18" t="s">
        <v>75</v>
      </c>
    </row>
    <row r="19" spans="1:2" x14ac:dyDescent="0.25">
      <c r="A19" t="s">
        <v>19</v>
      </c>
      <c r="B19" t="s">
        <v>76</v>
      </c>
    </row>
    <row r="20" spans="1:2" x14ac:dyDescent="0.25">
      <c r="A20" t="s">
        <v>20</v>
      </c>
      <c r="B20" t="s">
        <v>77</v>
      </c>
    </row>
  </sheetData>
  <mergeCells count="3">
    <mergeCell ref="A3:K6"/>
    <mergeCell ref="A8:K11"/>
    <mergeCell ref="A12:K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9"/>
  <sheetViews>
    <sheetView workbookViewId="0">
      <selection activeCell="A29" sqref="A29"/>
    </sheetView>
  </sheetViews>
  <sheetFormatPr baseColWidth="10" defaultRowHeight="16.5" x14ac:dyDescent="0.3"/>
  <cols>
    <col min="1" max="1" width="64.5703125" style="54" bestFit="1" customWidth="1"/>
    <col min="2" max="4" width="11.42578125" style="54"/>
    <col min="7" max="7" width="56.28515625" bestFit="1" customWidth="1"/>
    <col min="13" max="13" width="56.28515625" bestFit="1" customWidth="1"/>
    <col min="19" max="19" width="56.28515625" bestFit="1" customWidth="1"/>
    <col min="25" max="25" width="56.28515625" bestFit="1" customWidth="1"/>
    <col min="31" max="31" width="56.28515625" bestFit="1" customWidth="1"/>
    <col min="37" max="37" width="56.28515625" bestFit="1" customWidth="1"/>
  </cols>
  <sheetData>
    <row r="1" spans="1:40" x14ac:dyDescent="0.3">
      <c r="A1" s="132" t="s">
        <v>123</v>
      </c>
    </row>
    <row r="2" spans="1:40" ht="17.25" thickBot="1" x14ac:dyDescent="0.35"/>
    <row r="3" spans="1:40" ht="17.25" thickBot="1" x14ac:dyDescent="0.35">
      <c r="A3" s="136" t="s">
        <v>44</v>
      </c>
      <c r="B3" s="137"/>
      <c r="C3" s="137"/>
      <c r="D3" s="138"/>
      <c r="G3" s="136">
        <v>18</v>
      </c>
      <c r="H3" s="137"/>
      <c r="I3" s="137"/>
      <c r="J3" s="138"/>
      <c r="M3" s="136">
        <v>28</v>
      </c>
      <c r="N3" s="137"/>
      <c r="O3" s="137"/>
      <c r="P3" s="138"/>
      <c r="S3" s="136">
        <v>36</v>
      </c>
      <c r="T3" s="137"/>
      <c r="U3" s="137"/>
      <c r="V3" s="138"/>
      <c r="Y3" s="136">
        <v>37</v>
      </c>
      <c r="Z3" s="137"/>
      <c r="AA3" s="137"/>
      <c r="AB3" s="138"/>
      <c r="AE3" s="136">
        <v>41</v>
      </c>
      <c r="AF3" s="137"/>
      <c r="AG3" s="137"/>
      <c r="AH3" s="138"/>
      <c r="AK3" s="136">
        <v>45</v>
      </c>
      <c r="AL3" s="137"/>
      <c r="AM3" s="137"/>
      <c r="AN3" s="138"/>
    </row>
    <row r="4" spans="1:40" x14ac:dyDescent="0.25">
      <c r="A4" s="7" t="s">
        <v>17</v>
      </c>
      <c r="B4" s="8" t="s">
        <v>118</v>
      </c>
      <c r="C4" s="9" t="s">
        <v>119</v>
      </c>
      <c r="D4" s="10" t="s">
        <v>120</v>
      </c>
      <c r="G4" s="7" t="s">
        <v>17</v>
      </c>
      <c r="H4" s="8" t="s">
        <v>118</v>
      </c>
      <c r="I4" s="9" t="s">
        <v>119</v>
      </c>
      <c r="J4" s="10" t="s">
        <v>120</v>
      </c>
      <c r="M4" s="7" t="s">
        <v>17</v>
      </c>
      <c r="N4" s="8" t="s">
        <v>118</v>
      </c>
      <c r="O4" s="9" t="s">
        <v>119</v>
      </c>
      <c r="P4" s="10" t="s">
        <v>120</v>
      </c>
      <c r="S4" s="7" t="s">
        <v>17</v>
      </c>
      <c r="T4" s="8" t="s">
        <v>118</v>
      </c>
      <c r="U4" s="9" t="s">
        <v>119</v>
      </c>
      <c r="V4" s="10" t="s">
        <v>120</v>
      </c>
      <c r="Y4" s="7" t="s">
        <v>17</v>
      </c>
      <c r="Z4" s="8" t="s">
        <v>118</v>
      </c>
      <c r="AA4" s="9" t="s">
        <v>119</v>
      </c>
      <c r="AB4" s="10" t="s">
        <v>120</v>
      </c>
      <c r="AE4" s="7" t="s">
        <v>17</v>
      </c>
      <c r="AF4" s="8" t="s">
        <v>118</v>
      </c>
      <c r="AG4" s="9" t="s">
        <v>119</v>
      </c>
      <c r="AH4" s="10" t="s">
        <v>120</v>
      </c>
      <c r="AK4" s="7" t="s">
        <v>17</v>
      </c>
      <c r="AL4" s="8" t="s">
        <v>118</v>
      </c>
      <c r="AM4" s="9" t="s">
        <v>119</v>
      </c>
      <c r="AN4" s="10" t="s">
        <v>120</v>
      </c>
    </row>
    <row r="5" spans="1:40" x14ac:dyDescent="0.3">
      <c r="A5" s="130" t="s">
        <v>0</v>
      </c>
      <c r="B5" s="131">
        <v>5.4651007607099962E-2</v>
      </c>
      <c r="C5" s="131">
        <v>0.1669891899105832</v>
      </c>
      <c r="D5" s="131">
        <v>0.77835980248231684</v>
      </c>
      <c r="G5" s="130" t="s">
        <v>0</v>
      </c>
      <c r="H5" s="131">
        <v>4.7393364928909949E-2</v>
      </c>
      <c r="I5" s="131">
        <v>0.15860979462875197</v>
      </c>
      <c r="J5" s="131">
        <v>0.79399684044233809</v>
      </c>
      <c r="M5" s="130" t="s">
        <v>0</v>
      </c>
      <c r="N5" s="131">
        <v>5.6159086724360152E-2</v>
      </c>
      <c r="O5" s="131">
        <v>0.17547412999447615</v>
      </c>
      <c r="P5" s="131">
        <v>0.7683667832811637</v>
      </c>
      <c r="S5" s="130" t="s">
        <v>0</v>
      </c>
      <c r="T5" s="131">
        <v>4.8364153627311522E-2</v>
      </c>
      <c r="U5" s="131">
        <v>0.16832622095779989</v>
      </c>
      <c r="V5" s="131">
        <v>0.78330962541488858</v>
      </c>
      <c r="Y5" s="130" t="s">
        <v>0</v>
      </c>
      <c r="Z5" s="131">
        <v>4.1423487544483988E-2</v>
      </c>
      <c r="AA5" s="131">
        <v>0.14718861209964412</v>
      </c>
      <c r="AB5" s="131">
        <v>0.81138790035587194</v>
      </c>
      <c r="AE5" s="130" t="s">
        <v>0</v>
      </c>
      <c r="AF5" s="131">
        <v>5.9569773855488138E-2</v>
      </c>
      <c r="AG5" s="131">
        <v>0.16547159404302261</v>
      </c>
      <c r="AH5" s="131">
        <v>0.7749586321014893</v>
      </c>
      <c r="AK5" s="130" t="s">
        <v>0</v>
      </c>
      <c r="AL5" s="131">
        <v>6.662024141132776E-2</v>
      </c>
      <c r="AM5" s="131">
        <v>0.18117455896007428</v>
      </c>
      <c r="AN5" s="131">
        <v>0.752205199628598</v>
      </c>
    </row>
    <row r="6" spans="1:40" x14ac:dyDescent="0.3">
      <c r="A6" s="130" t="s">
        <v>1</v>
      </c>
      <c r="B6" s="131">
        <v>2.3189761753600428E-2</v>
      </c>
      <c r="C6" s="131">
        <v>0.13803588732582617</v>
      </c>
      <c r="D6" s="131">
        <v>0.8387743509205734</v>
      </c>
      <c r="G6" s="130" t="s">
        <v>1</v>
      </c>
      <c r="H6" s="131">
        <v>2.0208399115882538E-2</v>
      </c>
      <c r="I6" s="131">
        <v>0.11714556362488159</v>
      </c>
      <c r="J6" s="131">
        <v>0.86264603725923583</v>
      </c>
      <c r="M6" s="130" t="s">
        <v>1</v>
      </c>
      <c r="N6" s="131">
        <v>2.3752531762106427E-2</v>
      </c>
      <c r="O6" s="131">
        <v>0.14398821579819554</v>
      </c>
      <c r="P6" s="131">
        <v>0.83225925243969801</v>
      </c>
      <c r="S6" s="130" t="s">
        <v>1</v>
      </c>
      <c r="T6" s="131">
        <v>1.5699333967649859E-2</v>
      </c>
      <c r="U6" s="131">
        <v>0.13368220742150333</v>
      </c>
      <c r="V6" s="131">
        <v>0.85061845861084684</v>
      </c>
      <c r="Y6" s="130" t="s">
        <v>1</v>
      </c>
      <c r="Z6" s="131">
        <v>1.7548865744043372E-2</v>
      </c>
      <c r="AA6" s="131">
        <v>0.11998858610358111</v>
      </c>
      <c r="AB6" s="131">
        <v>0.86246254815237555</v>
      </c>
      <c r="AE6" s="130" t="s">
        <v>1</v>
      </c>
      <c r="AF6" s="131">
        <v>3.0999169665098258E-2</v>
      </c>
      <c r="AG6" s="131">
        <v>0.14918350401328537</v>
      </c>
      <c r="AH6" s="131">
        <v>0.81981732632161641</v>
      </c>
      <c r="AK6" s="130" t="s">
        <v>1</v>
      </c>
      <c r="AL6" s="131">
        <v>2.7077280650784429E-2</v>
      </c>
      <c r="AM6" s="131">
        <v>0.15305055200464845</v>
      </c>
      <c r="AN6" s="131">
        <v>0.81987216734456714</v>
      </c>
    </row>
    <row r="7" spans="1:40" x14ac:dyDescent="0.3">
      <c r="A7" s="130" t="s">
        <v>2</v>
      </c>
      <c r="B7" s="131">
        <v>6.1058254047738271E-2</v>
      </c>
      <c r="C7" s="131">
        <v>7.364379903188116E-2</v>
      </c>
      <c r="D7" s="131">
        <v>0.86529794692038053</v>
      </c>
      <c r="G7" s="130" t="s">
        <v>2</v>
      </c>
      <c r="H7" s="131">
        <v>5.5590650663297533E-2</v>
      </c>
      <c r="I7" s="131">
        <v>6.5698041692987999E-2</v>
      </c>
      <c r="J7" s="131">
        <v>0.87871130764371441</v>
      </c>
      <c r="M7" s="130" t="s">
        <v>2</v>
      </c>
      <c r="N7" s="131">
        <v>7.240235814296242E-2</v>
      </c>
      <c r="O7" s="131">
        <v>8.8430361090641119E-2</v>
      </c>
      <c r="P7" s="131">
        <v>0.83916728076639646</v>
      </c>
      <c r="S7" s="130" t="s">
        <v>2</v>
      </c>
      <c r="T7" s="131">
        <v>5.8404558404558403E-2</v>
      </c>
      <c r="U7" s="131">
        <v>7.3599240265906932E-2</v>
      </c>
      <c r="V7" s="131">
        <v>0.8679962013295347</v>
      </c>
      <c r="Y7" s="130" t="s">
        <v>2</v>
      </c>
      <c r="Z7" s="131">
        <v>5.2219692657939673E-2</v>
      </c>
      <c r="AA7" s="131">
        <v>6.7729083665338641E-2</v>
      </c>
      <c r="AB7" s="131">
        <v>0.88005122367672173</v>
      </c>
      <c r="AE7" s="130" t="s">
        <v>2</v>
      </c>
      <c r="AF7" s="131">
        <v>7.6050884955752213E-2</v>
      </c>
      <c r="AG7" s="131">
        <v>7.6327433628318578E-2</v>
      </c>
      <c r="AH7" s="131">
        <v>0.8476216814159292</v>
      </c>
      <c r="AK7" s="130" t="s">
        <v>2</v>
      </c>
      <c r="AL7" s="131">
        <v>5.7484612704680062E-2</v>
      </c>
      <c r="AM7" s="131">
        <v>7.0955754267797003E-2</v>
      </c>
      <c r="AN7" s="131">
        <v>0.87155963302752293</v>
      </c>
    </row>
    <row r="8" spans="1:40" x14ac:dyDescent="0.3">
      <c r="A8" s="130" t="s">
        <v>3</v>
      </c>
      <c r="B8" s="131">
        <v>9.4505568003210375E-2</v>
      </c>
      <c r="C8" s="131">
        <v>0.13607330368190482</v>
      </c>
      <c r="D8" s="131">
        <v>0.76942112831488474</v>
      </c>
      <c r="G8" s="130" t="s">
        <v>3</v>
      </c>
      <c r="H8" s="131">
        <v>9.2861655085281117E-2</v>
      </c>
      <c r="I8" s="131">
        <v>0.13360707517372078</v>
      </c>
      <c r="J8" s="131">
        <v>0.77353126974099806</v>
      </c>
      <c r="M8" s="130" t="s">
        <v>3</v>
      </c>
      <c r="N8" s="131">
        <v>0.10961680176860722</v>
      </c>
      <c r="O8" s="131">
        <v>0.13890935887988209</v>
      </c>
      <c r="P8" s="131">
        <v>0.75147383935151069</v>
      </c>
      <c r="S8" s="130" t="s">
        <v>3</v>
      </c>
      <c r="T8" s="131">
        <v>7.9047619047619047E-2</v>
      </c>
      <c r="U8" s="131">
        <v>0.13476190476190475</v>
      </c>
      <c r="V8" s="131">
        <v>0.78619047619047622</v>
      </c>
      <c r="Y8" s="130" t="s">
        <v>3</v>
      </c>
      <c r="Z8" s="131">
        <v>8.1644304881530114E-2</v>
      </c>
      <c r="AA8" s="131">
        <v>0.14002283756779904</v>
      </c>
      <c r="AB8" s="131">
        <v>0.77833285755067083</v>
      </c>
      <c r="AE8" s="130" t="s">
        <v>3</v>
      </c>
      <c r="AF8" s="131">
        <v>0.10966129927817879</v>
      </c>
      <c r="AG8" s="131">
        <v>0.12965019433647973</v>
      </c>
      <c r="AH8" s="131">
        <v>0.76068850638534147</v>
      </c>
      <c r="AK8" s="130" t="s">
        <v>3</v>
      </c>
      <c r="AL8" s="131">
        <v>9.3477502615974886E-2</v>
      </c>
      <c r="AM8" s="131">
        <v>0.13498430415068016</v>
      </c>
      <c r="AN8" s="131">
        <v>0.77153819323334494</v>
      </c>
    </row>
    <row r="9" spans="1:40" x14ac:dyDescent="0.3">
      <c r="A9" s="130" t="s">
        <v>4</v>
      </c>
      <c r="B9" s="131">
        <v>5.6341789052069428E-2</v>
      </c>
      <c r="C9" s="131">
        <v>0.10160213618157543</v>
      </c>
      <c r="D9" s="131">
        <v>0.84205607476635513</v>
      </c>
      <c r="G9" s="130" t="s">
        <v>4</v>
      </c>
      <c r="H9" s="131">
        <v>5.120101137800253E-2</v>
      </c>
      <c r="I9" s="131">
        <v>9.2288242730720602E-2</v>
      </c>
      <c r="J9" s="131">
        <v>0.85651074589127685</v>
      </c>
      <c r="M9" s="130" t="s">
        <v>4</v>
      </c>
      <c r="N9" s="131">
        <v>6.5229408512990597E-2</v>
      </c>
      <c r="O9" s="131">
        <v>0.10134512622074811</v>
      </c>
      <c r="P9" s="131">
        <v>0.83342546526626127</v>
      </c>
      <c r="S9" s="130" t="s">
        <v>4</v>
      </c>
      <c r="T9" s="131">
        <v>5.0783103939250118E-2</v>
      </c>
      <c r="U9" s="131">
        <v>0.10014238253440912</v>
      </c>
      <c r="V9" s="131">
        <v>0.84907451352634078</v>
      </c>
      <c r="Y9" s="130" t="s">
        <v>4</v>
      </c>
      <c r="Z9" s="131">
        <v>4.4678429140580532E-2</v>
      </c>
      <c r="AA9" s="131">
        <v>8.8929994308480365E-2</v>
      </c>
      <c r="AB9" s="131">
        <v>0.86639157655093912</v>
      </c>
      <c r="AE9" s="130" t="s">
        <v>4</v>
      </c>
      <c r="AF9" s="131">
        <v>6.7993366500829183E-2</v>
      </c>
      <c r="AG9" s="131">
        <v>9.7291321171918188E-2</v>
      </c>
      <c r="AH9" s="131">
        <v>0.8347153123272526</v>
      </c>
      <c r="AK9" s="130" t="s">
        <v>4</v>
      </c>
      <c r="AL9" s="131">
        <v>5.861188486536676E-2</v>
      </c>
      <c r="AM9" s="131">
        <v>0.11768802228412256</v>
      </c>
      <c r="AN9" s="131">
        <v>0.82370009285051071</v>
      </c>
    </row>
    <row r="10" spans="1:40" x14ac:dyDescent="0.3">
      <c r="A10" s="130" t="s">
        <v>5</v>
      </c>
      <c r="B10" s="131">
        <v>4.1097253549157491E-2</v>
      </c>
      <c r="C10" s="131">
        <v>0.10408650656759984</v>
      </c>
      <c r="D10" s="131">
        <v>0.85481623988324262</v>
      </c>
      <c r="G10" s="130" t="s">
        <v>5</v>
      </c>
      <c r="H10" s="131">
        <v>3.5781544256120526E-2</v>
      </c>
      <c r="I10" s="131">
        <v>9.7614563716258637E-2</v>
      </c>
      <c r="J10" s="131">
        <v>0.86660389202762089</v>
      </c>
      <c r="M10" s="130" t="s">
        <v>5</v>
      </c>
      <c r="N10" s="131">
        <v>4.6689768374977202E-2</v>
      </c>
      <c r="O10" s="131">
        <v>0.11617727521429874</v>
      </c>
      <c r="P10" s="131">
        <v>0.83713295641072405</v>
      </c>
      <c r="S10" s="130" t="s">
        <v>5</v>
      </c>
      <c r="T10" s="131">
        <v>3.0660377358490566E-2</v>
      </c>
      <c r="U10" s="131">
        <v>0.10801886792452831</v>
      </c>
      <c r="V10" s="131">
        <v>0.86132075471698111</v>
      </c>
      <c r="Y10" s="130" t="s">
        <v>5</v>
      </c>
      <c r="Z10" s="131">
        <v>3.4297052154195012E-2</v>
      </c>
      <c r="AA10" s="131">
        <v>9.1978458049886622E-2</v>
      </c>
      <c r="AB10" s="131">
        <v>0.87372448979591832</v>
      </c>
      <c r="AE10" s="130" t="s">
        <v>5</v>
      </c>
      <c r="AF10" s="131">
        <v>5.0316194665933463E-2</v>
      </c>
      <c r="AG10" s="131">
        <v>0.11795435798735221</v>
      </c>
      <c r="AH10" s="131">
        <v>0.83172944734671428</v>
      </c>
      <c r="AK10" s="130" t="s">
        <v>5</v>
      </c>
      <c r="AL10" s="131">
        <v>4.3734133394876529E-2</v>
      </c>
      <c r="AM10" s="131">
        <v>0.10189245326563581</v>
      </c>
      <c r="AN10" s="131">
        <v>0.85437341333948769</v>
      </c>
    </row>
    <row r="11" spans="1:40" x14ac:dyDescent="0.3">
      <c r="A11" s="130" t="s">
        <v>6</v>
      </c>
      <c r="B11" s="131">
        <v>7.5601145673749412E-2</v>
      </c>
      <c r="C11" s="131">
        <v>0.17038566575634451</v>
      </c>
      <c r="D11" s="131">
        <v>0.75401318856990607</v>
      </c>
      <c r="G11" s="130" t="s">
        <v>6</v>
      </c>
      <c r="H11" s="131">
        <v>6.6414856783128737E-2</v>
      </c>
      <c r="I11" s="131">
        <v>0.1790997796663519</v>
      </c>
      <c r="J11" s="131">
        <v>0.75448536355051932</v>
      </c>
      <c r="M11" s="130" t="s">
        <v>6</v>
      </c>
      <c r="N11" s="131">
        <v>8.9828027808269303E-2</v>
      </c>
      <c r="O11" s="131">
        <v>0.17746066593487012</v>
      </c>
      <c r="P11" s="131">
        <v>0.73271130625686054</v>
      </c>
      <c r="S11" s="130" t="s">
        <v>6</v>
      </c>
      <c r="T11" s="131">
        <v>7.0817490494296573E-2</v>
      </c>
      <c r="U11" s="131">
        <v>0.17252851711026615</v>
      </c>
      <c r="V11" s="131">
        <v>0.75665399239543729</v>
      </c>
      <c r="Y11" s="130" t="s">
        <v>6</v>
      </c>
      <c r="Z11" s="131">
        <v>6.6495799515876405E-2</v>
      </c>
      <c r="AA11" s="131">
        <v>0.16403246475865016</v>
      </c>
      <c r="AB11" s="131">
        <v>0.76947173572547345</v>
      </c>
      <c r="AE11" s="130" t="s">
        <v>6</v>
      </c>
      <c r="AF11" s="131">
        <v>9.4948937344741927E-2</v>
      </c>
      <c r="AG11" s="131">
        <v>0.18078940104885455</v>
      </c>
      <c r="AH11" s="131">
        <v>0.72426166160640348</v>
      </c>
      <c r="AK11" s="130" t="s">
        <v>6</v>
      </c>
      <c r="AL11" s="131">
        <v>7.0427429630487662E-2</v>
      </c>
      <c r="AM11" s="131">
        <v>0.16297926560871076</v>
      </c>
      <c r="AN11" s="131">
        <v>0.76659330476080156</v>
      </c>
    </row>
    <row r="12" spans="1:40" x14ac:dyDescent="0.3">
      <c r="A12" s="130" t="s">
        <v>7</v>
      </c>
      <c r="B12" s="131">
        <v>8.8345112681690888E-2</v>
      </c>
      <c r="C12" s="131">
        <v>0.18045739431924257</v>
      </c>
      <c r="D12" s="131">
        <v>0.73119749299906656</v>
      </c>
      <c r="G12" s="130" t="s">
        <v>7</v>
      </c>
      <c r="H12" s="131">
        <v>8.3832335329341312E-2</v>
      </c>
      <c r="I12" s="131">
        <v>0.17743460447525999</v>
      </c>
      <c r="J12" s="131">
        <v>0.73873306019539864</v>
      </c>
      <c r="M12" s="130" t="s">
        <v>7</v>
      </c>
      <c r="N12" s="131">
        <v>0.1022539857064321</v>
      </c>
      <c r="O12" s="131">
        <v>0.19113065787062489</v>
      </c>
      <c r="P12" s="131">
        <v>0.70661535642294304</v>
      </c>
      <c r="S12" s="130" t="s">
        <v>7</v>
      </c>
      <c r="T12" s="131">
        <v>8.7494056110318588E-2</v>
      </c>
      <c r="U12" s="131">
        <v>0.18069424631478839</v>
      </c>
      <c r="V12" s="131">
        <v>0.73181169757489306</v>
      </c>
      <c r="Y12" s="130" t="s">
        <v>7</v>
      </c>
      <c r="Z12" s="131">
        <v>7.9532497149372869E-2</v>
      </c>
      <c r="AA12" s="131">
        <v>0.17531356898517675</v>
      </c>
      <c r="AB12" s="131">
        <v>0.74515393386545037</v>
      </c>
      <c r="AE12" s="130" t="s">
        <v>7</v>
      </c>
      <c r="AF12" s="131">
        <v>0.10478296931158419</v>
      </c>
      <c r="AG12" s="131">
        <v>0.19214818910699474</v>
      </c>
      <c r="AH12" s="131">
        <v>0.70306884158142102</v>
      </c>
      <c r="AK12" s="130" t="s">
        <v>7</v>
      </c>
      <c r="AL12" s="131">
        <v>8.1691772885283898E-2</v>
      </c>
      <c r="AM12" s="131">
        <v>0.17404403244495945</v>
      </c>
      <c r="AN12" s="131">
        <v>0.74426419466975668</v>
      </c>
    </row>
    <row r="14" spans="1:40" ht="17.25" thickBot="1" x14ac:dyDescent="0.35"/>
    <row r="15" spans="1:40" ht="17.25" thickBot="1" x14ac:dyDescent="0.35">
      <c r="A15" s="136" t="s">
        <v>44</v>
      </c>
      <c r="B15" s="137"/>
      <c r="C15" s="137"/>
      <c r="D15" s="138"/>
      <c r="G15" s="136">
        <v>18</v>
      </c>
      <c r="H15" s="137"/>
      <c r="I15" s="137"/>
      <c r="J15" s="138"/>
      <c r="M15" s="136">
        <v>28</v>
      </c>
      <c r="N15" s="137"/>
      <c r="O15" s="137"/>
      <c r="P15" s="138"/>
      <c r="S15" s="136">
        <v>36</v>
      </c>
      <c r="T15" s="137"/>
      <c r="U15" s="137"/>
      <c r="V15" s="138"/>
      <c r="Y15" s="136">
        <v>37</v>
      </c>
      <c r="Z15" s="137"/>
      <c r="AA15" s="137"/>
      <c r="AB15" s="138"/>
      <c r="AE15" s="136">
        <v>41</v>
      </c>
      <c r="AF15" s="137"/>
      <c r="AG15" s="137"/>
      <c r="AH15" s="138"/>
      <c r="AK15" s="136">
        <v>45</v>
      </c>
      <c r="AL15" s="137"/>
      <c r="AM15" s="137"/>
      <c r="AN15" s="138"/>
    </row>
    <row r="16" spans="1:40" x14ac:dyDescent="0.25">
      <c r="A16" s="7" t="s">
        <v>32</v>
      </c>
      <c r="B16" s="8" t="s">
        <v>118</v>
      </c>
      <c r="C16" s="9" t="s">
        <v>119</v>
      </c>
      <c r="D16" s="10" t="s">
        <v>120</v>
      </c>
      <c r="G16" s="7" t="s">
        <v>32</v>
      </c>
      <c r="H16" s="8" t="s">
        <v>118</v>
      </c>
      <c r="I16" s="9" t="s">
        <v>119</v>
      </c>
      <c r="J16" s="10" t="s">
        <v>120</v>
      </c>
      <c r="M16" s="7" t="s">
        <v>32</v>
      </c>
      <c r="N16" s="8" t="s">
        <v>118</v>
      </c>
      <c r="O16" s="9" t="s">
        <v>119</v>
      </c>
      <c r="P16" s="10" t="s">
        <v>120</v>
      </c>
      <c r="S16" s="7" t="s">
        <v>32</v>
      </c>
      <c r="T16" s="8" t="s">
        <v>118</v>
      </c>
      <c r="U16" s="9" t="s">
        <v>119</v>
      </c>
      <c r="V16" s="10" t="s">
        <v>120</v>
      </c>
      <c r="Y16" s="7" t="s">
        <v>32</v>
      </c>
      <c r="Z16" s="8" t="s">
        <v>118</v>
      </c>
      <c r="AA16" s="9" t="s">
        <v>119</v>
      </c>
      <c r="AB16" s="10" t="s">
        <v>120</v>
      </c>
      <c r="AE16" s="7" t="s">
        <v>32</v>
      </c>
      <c r="AF16" s="8" t="s">
        <v>118</v>
      </c>
      <c r="AG16" s="9" t="s">
        <v>119</v>
      </c>
      <c r="AH16" s="10" t="s">
        <v>120</v>
      </c>
      <c r="AK16" s="7" t="s">
        <v>32</v>
      </c>
      <c r="AL16" s="8" t="s">
        <v>118</v>
      </c>
      <c r="AM16" s="9" t="s">
        <v>119</v>
      </c>
      <c r="AN16" s="10" t="s">
        <v>120</v>
      </c>
    </row>
    <row r="17" spans="1:40" x14ac:dyDescent="0.3">
      <c r="A17" s="130" t="s">
        <v>8</v>
      </c>
      <c r="B17" s="131">
        <v>3.2434962883702269E-2</v>
      </c>
      <c r="C17" s="131">
        <v>0.13498963418711965</v>
      </c>
      <c r="D17" s="131">
        <v>0.83257540292917809</v>
      </c>
      <c r="G17" s="130" t="s">
        <v>8</v>
      </c>
      <c r="H17" s="131">
        <v>3.0589719331441185E-2</v>
      </c>
      <c r="I17" s="131">
        <v>0.13844213181961526</v>
      </c>
      <c r="J17" s="131">
        <v>0.83096814884894354</v>
      </c>
      <c r="M17" s="130" t="s">
        <v>8</v>
      </c>
      <c r="N17" s="131">
        <v>3.9558417663293467E-2</v>
      </c>
      <c r="O17" s="131">
        <v>0.14885004599816007</v>
      </c>
      <c r="P17" s="131">
        <v>0.81159153633854642</v>
      </c>
      <c r="S17" s="130" t="s">
        <v>8</v>
      </c>
      <c r="T17" s="131">
        <v>2.8135431568907965E-2</v>
      </c>
      <c r="U17" s="131">
        <v>0.14401525989508823</v>
      </c>
      <c r="V17" s="131">
        <v>0.8278493085360038</v>
      </c>
      <c r="Y17" s="130" t="s">
        <v>8</v>
      </c>
      <c r="Z17" s="131">
        <v>2.6598026598026597E-2</v>
      </c>
      <c r="AA17" s="131">
        <v>0.11726011726011726</v>
      </c>
      <c r="AB17" s="131">
        <v>0.85614185614185612</v>
      </c>
      <c r="AE17" s="130" t="s">
        <v>8</v>
      </c>
      <c r="AF17" s="131">
        <v>3.4254143646408837E-2</v>
      </c>
      <c r="AG17" s="131">
        <v>0.14060773480662983</v>
      </c>
      <c r="AH17" s="131">
        <v>0.82513812154696131</v>
      </c>
      <c r="AK17" s="130" t="s">
        <v>8</v>
      </c>
      <c r="AL17" s="131">
        <v>3.3643771827706635E-2</v>
      </c>
      <c r="AM17" s="131">
        <v>0.13480791618160651</v>
      </c>
      <c r="AN17" s="131">
        <v>0.83154831199068679</v>
      </c>
    </row>
    <row r="18" spans="1:40" x14ac:dyDescent="0.3">
      <c r="A18" s="130" t="s">
        <v>9</v>
      </c>
      <c r="B18" s="131">
        <v>0.16284050599022823</v>
      </c>
      <c r="C18" s="131">
        <v>0.25486915199785826</v>
      </c>
      <c r="D18" s="131">
        <v>0.58229034201191354</v>
      </c>
      <c r="G18" s="130" t="s">
        <v>9</v>
      </c>
      <c r="H18" s="131">
        <v>0.16461684011352887</v>
      </c>
      <c r="I18" s="131">
        <v>0.26300851466414382</v>
      </c>
      <c r="J18" s="131">
        <v>0.57237464522232739</v>
      </c>
      <c r="M18" s="130" t="s">
        <v>9</v>
      </c>
      <c r="N18" s="131">
        <v>0.17712177121771217</v>
      </c>
      <c r="O18" s="131">
        <v>0.26199261992619927</v>
      </c>
      <c r="P18" s="131">
        <v>0.56088560885608851</v>
      </c>
      <c r="S18" s="130" t="s">
        <v>9</v>
      </c>
      <c r="T18" s="131">
        <v>0.1451073985680191</v>
      </c>
      <c r="U18" s="131">
        <v>0.24725536992840094</v>
      </c>
      <c r="V18" s="131">
        <v>0.60763723150357996</v>
      </c>
      <c r="Y18" s="130" t="s">
        <v>9</v>
      </c>
      <c r="Z18" s="131">
        <v>0.14635193133047211</v>
      </c>
      <c r="AA18" s="131">
        <v>0.24620886981402001</v>
      </c>
      <c r="AB18" s="131">
        <v>0.6074391988555079</v>
      </c>
      <c r="AE18" s="130" t="s">
        <v>9</v>
      </c>
      <c r="AF18" s="131">
        <v>0.14984794028200166</v>
      </c>
      <c r="AG18" s="131">
        <v>0.24771910423002488</v>
      </c>
      <c r="AH18" s="131">
        <v>0.60243295548797349</v>
      </c>
      <c r="AK18" s="130" t="s">
        <v>9</v>
      </c>
      <c r="AL18" s="131">
        <v>0.17638840377226686</v>
      </c>
      <c r="AM18" s="131">
        <v>0.25928513214576782</v>
      </c>
      <c r="AN18" s="131">
        <v>0.5643264640819653</v>
      </c>
    </row>
    <row r="19" spans="1:40" x14ac:dyDescent="0.3">
      <c r="A19" s="130" t="s">
        <v>10</v>
      </c>
      <c r="B19" s="131">
        <v>0.20741533215205107</v>
      </c>
      <c r="C19" s="131">
        <v>0.20360402527498245</v>
      </c>
      <c r="D19" s="131">
        <v>0.58898064257296645</v>
      </c>
      <c r="G19" s="130" t="s">
        <v>10</v>
      </c>
      <c r="H19" s="131">
        <v>0.21082621082621084</v>
      </c>
      <c r="I19" s="131">
        <v>0.19879708768597656</v>
      </c>
      <c r="J19" s="131">
        <v>0.59037670148781263</v>
      </c>
      <c r="M19" s="130" t="s">
        <v>10</v>
      </c>
      <c r="N19" s="131">
        <v>0.22347296549178816</v>
      </c>
      <c r="O19" s="131">
        <v>0.21166266838900166</v>
      </c>
      <c r="P19" s="131">
        <v>0.5648643661192102</v>
      </c>
      <c r="S19" s="130" t="s">
        <v>10</v>
      </c>
      <c r="T19" s="131">
        <v>0.2356020942408377</v>
      </c>
      <c r="U19" s="131">
        <v>0.19609709662065683</v>
      </c>
      <c r="V19" s="131">
        <v>0.56830080913850545</v>
      </c>
      <c r="Y19" s="130" t="s">
        <v>10</v>
      </c>
      <c r="Z19" s="131">
        <v>0.19504202877902835</v>
      </c>
      <c r="AA19" s="131">
        <v>0.19076791565750106</v>
      </c>
      <c r="AB19" s="131">
        <v>0.61419005556347062</v>
      </c>
      <c r="AE19" s="130" t="s">
        <v>10</v>
      </c>
      <c r="AF19" s="131">
        <v>0.21227197346600332</v>
      </c>
      <c r="AG19" s="131">
        <v>0.20149253731343283</v>
      </c>
      <c r="AH19" s="131">
        <v>0.5862354892205639</v>
      </c>
      <c r="AK19" s="130" t="s">
        <v>10</v>
      </c>
      <c r="AL19" s="131">
        <v>0.19720767888307156</v>
      </c>
      <c r="AM19" s="131">
        <v>0.21349621873182081</v>
      </c>
      <c r="AN19" s="131">
        <v>0.58929610238510766</v>
      </c>
    </row>
    <row r="20" spans="1:40" x14ac:dyDescent="0.3">
      <c r="A20" s="130" t="s">
        <v>11</v>
      </c>
      <c r="B20" s="131">
        <v>0.22065460867239478</v>
      </c>
      <c r="C20" s="131">
        <v>0.18608538664705293</v>
      </c>
      <c r="D20" s="131">
        <v>0.59326000468055229</v>
      </c>
      <c r="G20" s="130" t="s">
        <v>11</v>
      </c>
      <c r="H20" s="131">
        <v>0.20987654320987653</v>
      </c>
      <c r="I20" s="131">
        <v>0.19784742006964229</v>
      </c>
      <c r="J20" s="131">
        <v>0.59227603672048112</v>
      </c>
      <c r="M20" s="130" t="s">
        <v>11</v>
      </c>
      <c r="N20" s="131">
        <v>0.2341760472411884</v>
      </c>
      <c r="O20" s="131">
        <v>0.19117918435135633</v>
      </c>
      <c r="P20" s="131">
        <v>0.57464476840745526</v>
      </c>
      <c r="S20" s="130" t="s">
        <v>11</v>
      </c>
      <c r="T20" s="131">
        <v>0.2427415516420752</v>
      </c>
      <c r="U20" s="131">
        <v>0.19133745835316515</v>
      </c>
      <c r="V20" s="131">
        <v>0.56592099000475959</v>
      </c>
      <c r="Y20" s="130" t="s">
        <v>11</v>
      </c>
      <c r="Z20" s="131">
        <v>0.21441800826328536</v>
      </c>
      <c r="AA20" s="131">
        <v>0.1752386379826186</v>
      </c>
      <c r="AB20" s="131">
        <v>0.61034335375409599</v>
      </c>
      <c r="AE20" s="130" t="s">
        <v>11</v>
      </c>
      <c r="AF20" s="131">
        <v>0.22802653399668324</v>
      </c>
      <c r="AG20" s="131">
        <v>0.18463239358761746</v>
      </c>
      <c r="AH20" s="131">
        <v>0.58734107241569933</v>
      </c>
      <c r="AK20" s="130" t="s">
        <v>11</v>
      </c>
      <c r="AL20" s="131">
        <v>0.21268179173938337</v>
      </c>
      <c r="AM20" s="131">
        <v>0.18673647469458987</v>
      </c>
      <c r="AN20" s="131">
        <v>0.60058173356602673</v>
      </c>
    </row>
    <row r="21" spans="1:40" x14ac:dyDescent="0.3">
      <c r="A21" s="130" t="s">
        <v>12</v>
      </c>
      <c r="B21" s="131">
        <v>6.1753987094185697E-2</v>
      </c>
      <c r="C21" s="131">
        <v>0.17543214417065098</v>
      </c>
      <c r="D21" s="131">
        <v>0.76281386873516333</v>
      </c>
      <c r="G21" s="130" t="s">
        <v>12</v>
      </c>
      <c r="H21" s="131">
        <v>5.3909205548549811E-2</v>
      </c>
      <c r="I21" s="131">
        <v>0.19010088272383355</v>
      </c>
      <c r="J21" s="131">
        <v>0.75598991172761665</v>
      </c>
      <c r="M21" s="130" t="s">
        <v>12</v>
      </c>
      <c r="N21" s="131">
        <v>6.3144329896907214E-2</v>
      </c>
      <c r="O21" s="131">
        <v>0.17617820324005892</v>
      </c>
      <c r="P21" s="131">
        <v>0.76067746686303384</v>
      </c>
      <c r="S21" s="130" t="s">
        <v>12</v>
      </c>
      <c r="T21" s="131">
        <v>6.4439140811455853E-2</v>
      </c>
      <c r="U21" s="131">
        <v>0.1756563245823389</v>
      </c>
      <c r="V21" s="131">
        <v>0.75990453460620522</v>
      </c>
      <c r="Y21" s="130" t="s">
        <v>12</v>
      </c>
      <c r="Z21" s="131">
        <v>5.9596970130055736E-2</v>
      </c>
      <c r="AA21" s="131">
        <v>0.17507503215663855</v>
      </c>
      <c r="AB21" s="131">
        <v>0.76532799771330573</v>
      </c>
      <c r="AE21" s="130" t="s">
        <v>12</v>
      </c>
      <c r="AF21" s="131">
        <v>6.495301271420674E-2</v>
      </c>
      <c r="AG21" s="131">
        <v>0.1691542288557214</v>
      </c>
      <c r="AH21" s="131">
        <v>0.76589275843007187</v>
      </c>
      <c r="AK21" s="130" t="s">
        <v>12</v>
      </c>
      <c r="AL21" s="131">
        <v>6.3525305410122163E-2</v>
      </c>
      <c r="AM21" s="131">
        <v>0.1724258289703316</v>
      </c>
      <c r="AN21" s="131">
        <v>0.76404886561954621</v>
      </c>
    </row>
    <row r="22" spans="1:40" x14ac:dyDescent="0.3">
      <c r="A22" s="130" t="s">
        <v>13</v>
      </c>
      <c r="B22" s="131">
        <v>8.421686344024884E-2</v>
      </c>
      <c r="C22" s="131">
        <v>0.15181109736111575</v>
      </c>
      <c r="D22" s="131">
        <v>0.76397203919863543</v>
      </c>
      <c r="G22" s="130" t="s">
        <v>13</v>
      </c>
      <c r="H22" s="131">
        <v>7.7262693156732898E-2</v>
      </c>
      <c r="I22" s="131">
        <v>0.15767896562598549</v>
      </c>
      <c r="J22" s="131">
        <v>0.76505834121728167</v>
      </c>
      <c r="M22" s="130" t="s">
        <v>13</v>
      </c>
      <c r="N22" s="131">
        <v>9.2582367016381367E-2</v>
      </c>
      <c r="O22" s="131">
        <v>0.16086876495490521</v>
      </c>
      <c r="P22" s="131">
        <v>0.74654886802871345</v>
      </c>
      <c r="S22" s="130" t="s">
        <v>13</v>
      </c>
      <c r="T22" s="131">
        <v>8.6998087954110903E-2</v>
      </c>
      <c r="U22" s="131">
        <v>0.15487571701720843</v>
      </c>
      <c r="V22" s="131">
        <v>0.75812619502868073</v>
      </c>
      <c r="Y22" s="130" t="s">
        <v>13</v>
      </c>
      <c r="Z22" s="131">
        <v>7.5064340863597367E-2</v>
      </c>
      <c r="AA22" s="131">
        <v>0.14083500142979696</v>
      </c>
      <c r="AB22" s="131">
        <v>0.78410065770660564</v>
      </c>
      <c r="AE22" s="130" t="s">
        <v>13</v>
      </c>
      <c r="AF22" s="131">
        <v>0.10055248618784531</v>
      </c>
      <c r="AG22" s="131">
        <v>0.16049723756906079</v>
      </c>
      <c r="AH22" s="131">
        <v>0.73895027624309395</v>
      </c>
      <c r="AK22" s="130" t="s">
        <v>13</v>
      </c>
      <c r="AL22" s="131">
        <v>8.1383164512748865E-2</v>
      </c>
      <c r="AM22" s="131">
        <v>0.14844568634299685</v>
      </c>
      <c r="AN22" s="131">
        <v>0.77017114914425433</v>
      </c>
    </row>
    <row r="23" spans="1:40" x14ac:dyDescent="0.3">
      <c r="A23" s="130" t="s">
        <v>14</v>
      </c>
      <c r="B23" s="131">
        <v>5.1440397903661915E-2</v>
      </c>
      <c r="C23" s="131">
        <v>0.16089728611009113</v>
      </c>
      <c r="D23" s="131">
        <v>0.78766231598624692</v>
      </c>
      <c r="G23" s="130" t="s">
        <v>14</v>
      </c>
      <c r="H23" s="131">
        <v>4.2942848121250397E-2</v>
      </c>
      <c r="I23" s="131">
        <v>0.17335017366592989</v>
      </c>
      <c r="J23" s="131">
        <v>0.78370697821281965</v>
      </c>
      <c r="M23" s="130" t="s">
        <v>14</v>
      </c>
      <c r="N23" s="131">
        <v>5.9679498986922083E-2</v>
      </c>
      <c r="O23" s="131">
        <v>0.15693497881746177</v>
      </c>
      <c r="P23" s="131">
        <v>0.78338552219561619</v>
      </c>
      <c r="S23" s="130" t="s">
        <v>14</v>
      </c>
      <c r="T23" s="131">
        <v>5.7564224548049478E-2</v>
      </c>
      <c r="U23" s="131">
        <v>0.15746907706945765</v>
      </c>
      <c r="V23" s="131">
        <v>0.78496669838249289</v>
      </c>
      <c r="Y23" s="130" t="s">
        <v>14</v>
      </c>
      <c r="Z23" s="131">
        <v>4.6624022743425732E-2</v>
      </c>
      <c r="AA23" s="131">
        <v>0.15124378109452735</v>
      </c>
      <c r="AB23" s="131">
        <v>0.8021321961620469</v>
      </c>
      <c r="AE23" s="130" t="s">
        <v>14</v>
      </c>
      <c r="AF23" s="131">
        <v>6.2379243720673473E-2</v>
      </c>
      <c r="AG23" s="131">
        <v>0.18410157328181065</v>
      </c>
      <c r="AH23" s="131">
        <v>0.75351918299751586</v>
      </c>
      <c r="AK23" s="130" t="s">
        <v>14</v>
      </c>
      <c r="AL23" s="131">
        <v>4.7203813510056973E-2</v>
      </c>
      <c r="AM23" s="131">
        <v>0.15777235205208698</v>
      </c>
      <c r="AN23" s="131">
        <v>0.79502383443785607</v>
      </c>
    </row>
    <row r="24" spans="1:40" x14ac:dyDescent="0.3">
      <c r="A24" s="130" t="s">
        <v>15</v>
      </c>
      <c r="B24" s="131">
        <v>0.11052104208416834</v>
      </c>
      <c r="C24" s="131">
        <v>0.29328657314629258</v>
      </c>
      <c r="D24" s="131">
        <v>0.59619238476953906</v>
      </c>
      <c r="G24" s="130" t="s">
        <v>15</v>
      </c>
      <c r="H24" s="131">
        <v>0.10742496050552923</v>
      </c>
      <c r="I24" s="131">
        <v>0.29605055292259086</v>
      </c>
      <c r="J24" s="131">
        <v>0.59652448657187995</v>
      </c>
      <c r="M24" s="130" t="s">
        <v>15</v>
      </c>
      <c r="N24" s="131">
        <v>0.11500184297825286</v>
      </c>
      <c r="O24" s="131">
        <v>0.28787320309620346</v>
      </c>
      <c r="P24" s="131">
        <v>0.59712495392554366</v>
      </c>
      <c r="S24" s="130" t="s">
        <v>15</v>
      </c>
      <c r="T24" s="131">
        <v>0.10751665080875357</v>
      </c>
      <c r="U24" s="131">
        <v>0.29400570884871552</v>
      </c>
      <c r="V24" s="131">
        <v>0.59847764034253093</v>
      </c>
      <c r="Y24" s="130" t="s">
        <v>15</v>
      </c>
      <c r="Z24" s="131">
        <v>9.8818168873700693E-2</v>
      </c>
      <c r="AA24" s="131">
        <v>0.27666239498789691</v>
      </c>
      <c r="AB24" s="131">
        <v>0.62451943613840244</v>
      </c>
      <c r="AE24" s="130" t="s">
        <v>15</v>
      </c>
      <c r="AF24" s="131">
        <v>9.6961325966850823E-2</v>
      </c>
      <c r="AG24" s="131">
        <v>0.2676795580110497</v>
      </c>
      <c r="AH24" s="131">
        <v>0.63535911602209949</v>
      </c>
      <c r="AK24" s="130" t="s">
        <v>15</v>
      </c>
      <c r="AL24" s="131">
        <v>0.12482566248256625</v>
      </c>
      <c r="AM24" s="131">
        <v>0.31985123198512322</v>
      </c>
      <c r="AN24" s="131">
        <v>0.55532310553231057</v>
      </c>
    </row>
    <row r="25" spans="1:40" x14ac:dyDescent="0.3">
      <c r="A25" s="130" t="s">
        <v>16</v>
      </c>
      <c r="B25" s="131">
        <v>0.18868925280116688</v>
      </c>
      <c r="C25" s="131">
        <v>0.34084731154279652</v>
      </c>
      <c r="D25" s="131">
        <v>0.4704634356560366</v>
      </c>
      <c r="G25" s="130" t="s">
        <v>16</v>
      </c>
      <c r="H25" s="131">
        <v>0.17873941674506114</v>
      </c>
      <c r="I25" s="131">
        <v>0.35936030103480715</v>
      </c>
      <c r="J25" s="131">
        <v>0.46190028222013169</v>
      </c>
      <c r="M25" s="130" t="s">
        <v>16</v>
      </c>
      <c r="N25" s="131">
        <v>0.21436383521691579</v>
      </c>
      <c r="O25" s="131">
        <v>0.33138899015676265</v>
      </c>
      <c r="P25" s="131">
        <v>0.45424717462632153</v>
      </c>
      <c r="S25" s="130" t="s">
        <v>16</v>
      </c>
      <c r="T25" s="131">
        <v>0.19801512287334594</v>
      </c>
      <c r="U25" s="131">
        <v>0.36531190926275992</v>
      </c>
      <c r="V25" s="131">
        <v>0.43667296786389415</v>
      </c>
      <c r="Y25" s="130" t="s">
        <v>16</v>
      </c>
      <c r="Z25" s="131">
        <v>0.16676112213091526</v>
      </c>
      <c r="AA25" s="131">
        <v>0.33139699631623687</v>
      </c>
      <c r="AB25" s="131">
        <v>0.50184188155284781</v>
      </c>
      <c r="AE25" s="130" t="s">
        <v>16</v>
      </c>
      <c r="AF25" s="131">
        <v>0.19720241360394952</v>
      </c>
      <c r="AG25" s="131">
        <v>0.3247394404827208</v>
      </c>
      <c r="AH25" s="131">
        <v>0.47805814591332968</v>
      </c>
      <c r="AK25" s="130" t="s">
        <v>16</v>
      </c>
      <c r="AL25" s="131">
        <v>0.18809825856302617</v>
      </c>
      <c r="AM25" s="131">
        <v>0.3485180486679737</v>
      </c>
      <c r="AN25" s="131">
        <v>0.4633836927690001</v>
      </c>
    </row>
    <row r="29" spans="1:40" x14ac:dyDescent="0.3">
      <c r="A29" s="93" t="s">
        <v>102</v>
      </c>
    </row>
  </sheetData>
  <mergeCells count="14">
    <mergeCell ref="AE3:AH3"/>
    <mergeCell ref="AK3:AN3"/>
    <mergeCell ref="G15:J15"/>
    <mergeCell ref="M15:P15"/>
    <mergeCell ref="S15:V15"/>
    <mergeCell ref="Y15:AB15"/>
    <mergeCell ref="AE15:AH15"/>
    <mergeCell ref="AK15:AN15"/>
    <mergeCell ref="Y3:AB3"/>
    <mergeCell ref="A3:D3"/>
    <mergeCell ref="A15:D15"/>
    <mergeCell ref="G3:J3"/>
    <mergeCell ref="M3:P3"/>
    <mergeCell ref="S3:V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38"/>
  <sheetViews>
    <sheetView workbookViewId="0">
      <selection activeCell="F34" sqref="F34"/>
    </sheetView>
  </sheetViews>
  <sheetFormatPr baseColWidth="10" defaultRowHeight="15" x14ac:dyDescent="0.25"/>
  <sheetData>
    <row r="2" spans="2:16" x14ac:dyDescent="0.25">
      <c r="B2" s="82" t="s">
        <v>84</v>
      </c>
    </row>
    <row r="3" spans="2:16" ht="15.75" thickBot="1" x14ac:dyDescent="0.3">
      <c r="B3" s="83"/>
    </row>
    <row r="4" spans="2:16" ht="49.5" x14ac:dyDescent="0.25">
      <c r="B4" s="7" t="s">
        <v>17</v>
      </c>
      <c r="C4" s="8" t="s">
        <v>18</v>
      </c>
      <c r="D4" s="9" t="s">
        <v>19</v>
      </c>
      <c r="E4" s="10" t="s">
        <v>20</v>
      </c>
      <c r="F4" s="8" t="s">
        <v>21</v>
      </c>
      <c r="G4" s="11" t="s">
        <v>22</v>
      </c>
      <c r="H4" s="12" t="s">
        <v>23</v>
      </c>
      <c r="I4" s="8" t="s">
        <v>24</v>
      </c>
      <c r="J4" s="11" t="s">
        <v>25</v>
      </c>
      <c r="K4" s="12" t="s">
        <v>26</v>
      </c>
      <c r="L4" s="8" t="s">
        <v>27</v>
      </c>
      <c r="M4" s="9" t="s">
        <v>28</v>
      </c>
      <c r="N4" s="10" t="s">
        <v>29</v>
      </c>
      <c r="O4" s="11" t="s">
        <v>30</v>
      </c>
      <c r="P4" s="12" t="s">
        <v>31</v>
      </c>
    </row>
    <row r="5" spans="2:16" ht="66" x14ac:dyDescent="0.25">
      <c r="B5" s="13" t="s">
        <v>0</v>
      </c>
      <c r="C5" s="14">
        <v>0.79781352620858792</v>
      </c>
      <c r="D5" s="15">
        <v>0.54216244180031037</v>
      </c>
      <c r="E5" s="16">
        <v>0.54889071487263763</v>
      </c>
      <c r="F5" s="17">
        <v>-25.565108440827757</v>
      </c>
      <c r="G5" s="18">
        <v>-23.638206026552876</v>
      </c>
      <c r="H5" s="19">
        <v>-24.791189658779643</v>
      </c>
      <c r="I5" s="20">
        <v>-24.892281133595027</v>
      </c>
      <c r="J5" s="21">
        <v>-30.111077783951494</v>
      </c>
      <c r="K5" s="19">
        <v>-26.505675541113426</v>
      </c>
      <c r="L5" s="14">
        <v>0.80500000000000005</v>
      </c>
      <c r="M5" s="15">
        <v>0.59599999999999997</v>
      </c>
      <c r="N5" s="16">
        <v>0.48100000000000004</v>
      </c>
      <c r="O5" s="22">
        <v>-20.900000000000006</v>
      </c>
      <c r="P5" s="23">
        <v>-32.4</v>
      </c>
    </row>
    <row r="6" spans="2:16" ht="66" x14ac:dyDescent="0.25">
      <c r="B6" s="13" t="s">
        <v>1</v>
      </c>
      <c r="C6" s="14">
        <v>0.85353661584603846</v>
      </c>
      <c r="D6" s="15">
        <v>0.67248459958932238</v>
      </c>
      <c r="E6" s="16">
        <v>0.67957166392092261</v>
      </c>
      <c r="F6" s="17">
        <v>-18.105201625671608</v>
      </c>
      <c r="G6" s="18">
        <v>-17.225788047354161</v>
      </c>
      <c r="H6" s="24">
        <v>-15.614601917128457</v>
      </c>
      <c r="I6" s="17">
        <v>-17.396495192511587</v>
      </c>
      <c r="J6" s="18">
        <v>-20.747456877487835</v>
      </c>
      <c r="K6" s="24">
        <v>-20.217970990438438</v>
      </c>
      <c r="L6" s="14">
        <v>0.85299999999999998</v>
      </c>
      <c r="M6" s="15">
        <v>0.70499999999999996</v>
      </c>
      <c r="N6" s="16">
        <v>0.60899999999999999</v>
      </c>
      <c r="O6" s="25">
        <v>-14.800000000000002</v>
      </c>
      <c r="P6" s="26">
        <v>-24.4</v>
      </c>
    </row>
    <row r="7" spans="2:16" ht="49.5" x14ac:dyDescent="0.25">
      <c r="B7" s="13" t="s">
        <v>4</v>
      </c>
      <c r="C7" s="14">
        <v>0.84421525409631537</v>
      </c>
      <c r="D7" s="15">
        <v>0.75025853154084798</v>
      </c>
      <c r="E7" s="16">
        <v>0.76233552631578949</v>
      </c>
      <c r="F7" s="17">
        <v>-9.3956722555467387</v>
      </c>
      <c r="G7" s="18">
        <v>-11.320227765060121</v>
      </c>
      <c r="H7" s="24">
        <v>-11.079722516167712</v>
      </c>
      <c r="I7" s="17">
        <v>-8.1879727780525879</v>
      </c>
      <c r="J7" s="18">
        <v>-14.645941197893208</v>
      </c>
      <c r="K7" s="24">
        <v>-12.393174186779277</v>
      </c>
      <c r="L7" s="14">
        <v>0.85099999999999998</v>
      </c>
      <c r="M7" s="15">
        <v>0.76400000000000001</v>
      </c>
      <c r="N7" s="16">
        <v>0.69299999999999995</v>
      </c>
      <c r="O7" s="25">
        <v>-8.6999999999999957</v>
      </c>
      <c r="P7" s="26">
        <v>-15.800000000000002</v>
      </c>
    </row>
    <row r="8" spans="2:16" ht="49.5" x14ac:dyDescent="0.25">
      <c r="B8" s="13" t="s">
        <v>5</v>
      </c>
      <c r="C8" s="14">
        <v>0.85906761448173252</v>
      </c>
      <c r="D8" s="15">
        <v>0.740929994890138</v>
      </c>
      <c r="E8" s="16">
        <v>0.77551020408163263</v>
      </c>
      <c r="F8" s="17">
        <v>-11.813761959159452</v>
      </c>
      <c r="G8" s="18">
        <v>-13.81665700603023</v>
      </c>
      <c r="H8" s="24">
        <v>-9.6619682256730783</v>
      </c>
      <c r="I8" s="17">
        <v>-8.3557410400099901</v>
      </c>
      <c r="J8" s="18">
        <v>-15.890011067402476</v>
      </c>
      <c r="K8" s="24">
        <v>-12.775841236047036</v>
      </c>
      <c r="L8" s="14">
        <v>0.86099999999999999</v>
      </c>
      <c r="M8" s="15">
        <v>0.75700000000000001</v>
      </c>
      <c r="N8" s="16">
        <v>0.67500000000000004</v>
      </c>
      <c r="O8" s="25">
        <v>-10.399999999999999</v>
      </c>
      <c r="P8" s="26">
        <v>-18.599999999999994</v>
      </c>
    </row>
    <row r="9" spans="2:16" ht="33" x14ac:dyDescent="0.25">
      <c r="B9" s="13" t="s">
        <v>3</v>
      </c>
      <c r="C9" s="14">
        <v>0.77089847821555135</v>
      </c>
      <c r="D9" s="15">
        <v>0.7030365414307771</v>
      </c>
      <c r="E9" s="16">
        <v>0.70864197530864192</v>
      </c>
      <c r="F9" s="17">
        <v>-6.7861936784774262</v>
      </c>
      <c r="G9" s="18">
        <v>-9.1242451706056276</v>
      </c>
      <c r="H9" s="24">
        <v>-5.0931412499955471</v>
      </c>
      <c r="I9" s="17">
        <v>-6.2256502906909432</v>
      </c>
      <c r="J9" s="18">
        <v>-9.6848941322487896</v>
      </c>
      <c r="K9" s="24">
        <v>-6.1938856911748941</v>
      </c>
      <c r="L9" s="14">
        <v>0.77800000000000002</v>
      </c>
      <c r="M9" s="15">
        <v>0.71499999999999997</v>
      </c>
      <c r="N9" s="16">
        <v>0.64599999999999991</v>
      </c>
      <c r="O9" s="25">
        <v>-6.300000000000006</v>
      </c>
      <c r="P9" s="26">
        <v>-13.200000000000012</v>
      </c>
    </row>
    <row r="10" spans="2:16" ht="66" x14ac:dyDescent="0.25">
      <c r="B10" s="13" t="s">
        <v>2</v>
      </c>
      <c r="C10" s="14">
        <v>0.86351160276137406</v>
      </c>
      <c r="D10" s="15">
        <v>0.82288969445882965</v>
      </c>
      <c r="E10" s="16">
        <v>0.83031301482701814</v>
      </c>
      <c r="F10" s="17">
        <v>-4.0621908302544423</v>
      </c>
      <c r="G10" s="18">
        <v>-5.1083524699787937</v>
      </c>
      <c r="H10" s="24">
        <v>-3.4282976903667661</v>
      </c>
      <c r="I10" s="17">
        <v>-3.3198587934355928</v>
      </c>
      <c r="J10" s="18">
        <v>-6.5211876094782522</v>
      </c>
      <c r="K10" s="24">
        <v>-2.2568711442784606</v>
      </c>
      <c r="L10" s="14">
        <v>0.871</v>
      </c>
      <c r="M10" s="15">
        <v>0.81499999999999995</v>
      </c>
      <c r="N10" s="16">
        <v>0.745</v>
      </c>
      <c r="O10" s="25">
        <v>-5.600000000000005</v>
      </c>
      <c r="P10" s="26">
        <v>-12.6</v>
      </c>
    </row>
    <row r="11" spans="2:16" ht="49.5" x14ac:dyDescent="0.25">
      <c r="B11" s="13" t="s">
        <v>6</v>
      </c>
      <c r="C11" s="14">
        <v>0.75307104913678624</v>
      </c>
      <c r="D11" s="15">
        <v>0.68104776579352855</v>
      </c>
      <c r="E11" s="16">
        <v>0.67842493847415919</v>
      </c>
      <c r="F11" s="17">
        <v>-7.2023283343257694</v>
      </c>
      <c r="G11" s="18">
        <v>-8.3796771087574768</v>
      </c>
      <c r="H11" s="24">
        <v>-6.5888245827307124</v>
      </c>
      <c r="I11" s="17">
        <v>-7.4646110662627052</v>
      </c>
      <c r="J11" s="18">
        <v>-10.145849295982289</v>
      </c>
      <c r="K11" s="24">
        <v>-6.871169567725854</v>
      </c>
      <c r="L11" s="14">
        <v>0.75700000000000001</v>
      </c>
      <c r="M11" s="15">
        <v>0.68700000000000006</v>
      </c>
      <c r="N11" s="16">
        <v>0.60099999999999998</v>
      </c>
      <c r="O11" s="25">
        <v>-6.9999999999999947</v>
      </c>
      <c r="P11" s="26">
        <v>-15.600000000000003</v>
      </c>
    </row>
    <row r="12" spans="2:16" ht="50.25" thickBot="1" x14ac:dyDescent="0.3">
      <c r="B12" s="27" t="s">
        <v>7</v>
      </c>
      <c r="C12" s="28">
        <v>0.72977238743977402</v>
      </c>
      <c r="D12" s="29">
        <v>0.64542651593011302</v>
      </c>
      <c r="E12" s="30">
        <v>0.65514403292181067</v>
      </c>
      <c r="F12" s="31">
        <v>-8.4345871509660988</v>
      </c>
      <c r="G12" s="32">
        <v>-8.765288479942889</v>
      </c>
      <c r="H12" s="33">
        <v>-7.1061108017018153</v>
      </c>
      <c r="I12" s="31">
        <v>-7.4628354517963347</v>
      </c>
      <c r="J12" s="32">
        <v>-13.241722757655483</v>
      </c>
      <c r="K12" s="33">
        <v>-9.2950508938677174</v>
      </c>
      <c r="L12" s="28">
        <v>0.73699999999999999</v>
      </c>
      <c r="M12" s="29">
        <v>0.65900000000000003</v>
      </c>
      <c r="N12" s="30">
        <v>0.57299999999999995</v>
      </c>
      <c r="O12" s="34">
        <v>-7.7999999999999954</v>
      </c>
      <c r="P12" s="35">
        <v>-16.400000000000002</v>
      </c>
    </row>
    <row r="13" spans="2:16" ht="16.5" x14ac:dyDescent="0.25">
      <c r="B13" s="43"/>
      <c r="C13" s="44"/>
      <c r="D13" s="44"/>
      <c r="E13" s="44"/>
      <c r="F13" s="45"/>
      <c r="G13" s="45"/>
      <c r="H13" s="45"/>
      <c r="I13" s="45"/>
      <c r="J13" s="45"/>
      <c r="K13" s="45"/>
      <c r="L13" s="44"/>
      <c r="M13" s="44"/>
      <c r="N13" s="44"/>
      <c r="O13" s="46"/>
      <c r="P13" s="46"/>
    </row>
    <row r="14" spans="2:16" ht="16.5" x14ac:dyDescent="0.25">
      <c r="B14" s="84" t="s">
        <v>85</v>
      </c>
      <c r="C14" s="44"/>
      <c r="D14" s="44"/>
      <c r="E14" s="44"/>
      <c r="F14" s="45"/>
      <c r="G14" s="45"/>
      <c r="H14" s="45"/>
      <c r="I14" s="45"/>
      <c r="J14" s="45"/>
      <c r="K14" s="45"/>
      <c r="L14" s="44"/>
      <c r="M14" s="44"/>
      <c r="N14" s="44"/>
      <c r="O14" s="46"/>
      <c r="P14" s="46"/>
    </row>
    <row r="15" spans="2:16" ht="16.5" x14ac:dyDescent="0.25">
      <c r="B15" s="84" t="s">
        <v>80</v>
      </c>
      <c r="C15" s="44"/>
      <c r="D15" s="44"/>
      <c r="E15" s="44"/>
      <c r="F15" s="45"/>
      <c r="G15" s="45"/>
      <c r="H15" s="45"/>
      <c r="I15" s="45"/>
      <c r="J15" s="45"/>
      <c r="K15" s="45"/>
      <c r="L15" s="44"/>
      <c r="M15" s="44"/>
      <c r="N15" s="44"/>
      <c r="O15" s="46"/>
      <c r="P15" s="46"/>
    </row>
    <row r="16" spans="2:16" ht="16.5" x14ac:dyDescent="0.25">
      <c r="B16" s="84" t="s">
        <v>81</v>
      </c>
      <c r="C16" s="44"/>
      <c r="D16" s="44"/>
      <c r="E16" s="44"/>
      <c r="F16" s="45"/>
      <c r="G16" s="45"/>
      <c r="H16" s="45"/>
      <c r="I16" s="45"/>
      <c r="J16" s="45"/>
      <c r="K16" s="45"/>
      <c r="L16" s="44"/>
      <c r="M16" s="44"/>
      <c r="N16" s="44"/>
      <c r="O16" s="46"/>
      <c r="P16" s="46"/>
    </row>
    <row r="17" spans="2:16" ht="16.5" x14ac:dyDescent="0.25">
      <c r="B17" s="83"/>
      <c r="C17" s="44"/>
      <c r="D17" s="44"/>
      <c r="E17" s="44"/>
      <c r="F17" s="45"/>
      <c r="G17" s="45"/>
      <c r="H17" s="45"/>
      <c r="I17" s="45"/>
      <c r="J17" s="45"/>
      <c r="K17" s="45"/>
      <c r="L17" s="44"/>
      <c r="M17" s="44"/>
      <c r="N17" s="44"/>
      <c r="O17" s="46"/>
      <c r="P17" s="46"/>
    </row>
    <row r="18" spans="2:16" ht="16.5" x14ac:dyDescent="0.25">
      <c r="B18" s="43"/>
      <c r="C18" s="44"/>
      <c r="D18" s="44"/>
      <c r="E18" s="44"/>
      <c r="F18" s="45"/>
      <c r="G18" s="45"/>
      <c r="H18" s="45"/>
      <c r="I18" s="45"/>
      <c r="J18" s="45"/>
      <c r="K18" s="45"/>
      <c r="L18" s="44"/>
      <c r="M18" s="44"/>
      <c r="N18" s="44"/>
      <c r="O18" s="46"/>
      <c r="P18" s="46"/>
    </row>
    <row r="19" spans="2:16" ht="16.5" x14ac:dyDescent="0.25">
      <c r="B19" s="82" t="s">
        <v>86</v>
      </c>
      <c r="C19" s="44"/>
      <c r="D19" s="44"/>
      <c r="E19" s="44"/>
      <c r="F19" s="45"/>
      <c r="G19" s="45"/>
      <c r="H19" s="45"/>
      <c r="I19" s="45"/>
      <c r="J19" s="45"/>
      <c r="K19" s="45"/>
      <c r="L19" s="44"/>
      <c r="M19" s="44"/>
      <c r="N19" s="44"/>
      <c r="O19" s="46"/>
      <c r="P19" s="46"/>
    </row>
    <row r="20" spans="2:16" ht="17.25" thickBot="1" x14ac:dyDescent="0.35">
      <c r="B20" s="83"/>
      <c r="C20" s="36"/>
      <c r="D20" s="36"/>
      <c r="E20" s="36"/>
      <c r="F20" s="37"/>
      <c r="K20" s="38"/>
      <c r="L20" s="38"/>
      <c r="M20" s="38"/>
      <c r="N20" s="38"/>
      <c r="O20" s="38"/>
      <c r="P20" s="38"/>
    </row>
    <row r="21" spans="2:16" ht="49.5" x14ac:dyDescent="0.25">
      <c r="B21" s="7" t="s">
        <v>32</v>
      </c>
      <c r="C21" s="8" t="s">
        <v>18</v>
      </c>
      <c r="D21" s="9" t="s">
        <v>19</v>
      </c>
      <c r="E21" s="10" t="s">
        <v>20</v>
      </c>
      <c r="F21" s="8" t="s">
        <v>21</v>
      </c>
      <c r="G21" s="11" t="s">
        <v>22</v>
      </c>
      <c r="H21" s="12" t="s">
        <v>23</v>
      </c>
      <c r="I21" s="8" t="s">
        <v>24</v>
      </c>
      <c r="J21" s="11" t="s">
        <v>25</v>
      </c>
      <c r="K21" s="12" t="s">
        <v>26</v>
      </c>
      <c r="L21" s="8" t="s">
        <v>27</v>
      </c>
      <c r="M21" s="9" t="s">
        <v>28</v>
      </c>
      <c r="N21" s="10" t="s">
        <v>29</v>
      </c>
      <c r="O21" s="8" t="s">
        <v>30</v>
      </c>
      <c r="P21" s="12" t="s">
        <v>31</v>
      </c>
    </row>
    <row r="22" spans="2:16" ht="16.5" x14ac:dyDescent="0.25">
      <c r="B22" s="13" t="s">
        <v>10</v>
      </c>
      <c r="C22" s="14">
        <v>0.58960692871419051</v>
      </c>
      <c r="D22" s="15">
        <v>0.5244029075804777</v>
      </c>
      <c r="E22" s="16">
        <v>0.54125412541254125</v>
      </c>
      <c r="F22" s="39">
        <v>-6.5204021133712819</v>
      </c>
      <c r="G22" s="25">
        <v>-9.0763127026872112</v>
      </c>
      <c r="H22" s="40">
        <v>-8.4093962080319269</v>
      </c>
      <c r="I22" s="39">
        <v>-4.8352803301649256</v>
      </c>
      <c r="J22" s="25">
        <v>-10.281040093029542</v>
      </c>
      <c r="K22" s="40">
        <v>-7.3344842564952213</v>
      </c>
      <c r="L22" s="14">
        <v>0.61899999999999999</v>
      </c>
      <c r="M22" s="15">
        <v>0.54100000000000004</v>
      </c>
      <c r="N22" s="16">
        <v>0.47100000000000003</v>
      </c>
      <c r="O22" s="39">
        <v>-7.7999999999999954</v>
      </c>
      <c r="P22" s="26">
        <v>-14.799999999999997</v>
      </c>
    </row>
    <row r="23" spans="2:16" ht="66" x14ac:dyDescent="0.25">
      <c r="B23" s="13" t="s">
        <v>9</v>
      </c>
      <c r="C23" s="14">
        <v>0.59422707933594732</v>
      </c>
      <c r="D23" s="15">
        <v>0.43321299638989169</v>
      </c>
      <c r="E23" s="16">
        <v>0.46343467543138867</v>
      </c>
      <c r="F23" s="17">
        <v>-16.101408294605562</v>
      </c>
      <c r="G23" s="18">
        <v>-14.395310696369968</v>
      </c>
      <c r="H23" s="26">
        <v>-12.677847562125383</v>
      </c>
      <c r="I23" s="39">
        <v>-13.079240390455865</v>
      </c>
      <c r="J23" s="25">
        <v>-18.67215178692852</v>
      </c>
      <c r="K23" s="26">
        <v>-15.230732059936642</v>
      </c>
      <c r="L23" s="14">
        <v>0.6</v>
      </c>
      <c r="M23" s="15">
        <v>0.46799999999999997</v>
      </c>
      <c r="N23" s="16">
        <v>0.40600000000000003</v>
      </c>
      <c r="O23" s="39">
        <v>-13.200000000000001</v>
      </c>
      <c r="P23" s="26">
        <v>-19.399999999999995</v>
      </c>
    </row>
    <row r="24" spans="2:16" ht="33" x14ac:dyDescent="0.25">
      <c r="B24" s="13" t="s">
        <v>12</v>
      </c>
      <c r="C24" s="14">
        <v>0.76405384006334121</v>
      </c>
      <c r="D24" s="15">
        <v>0.703913491246138</v>
      </c>
      <c r="E24" s="16">
        <v>0.72495894909688008</v>
      </c>
      <c r="F24" s="17">
        <v>-6.0140348817203204</v>
      </c>
      <c r="G24" s="18">
        <v>-6.2259462648634027</v>
      </c>
      <c r="H24" s="26">
        <v>-6.204389962694723</v>
      </c>
      <c r="I24" s="39">
        <v>-3.9094890966461127</v>
      </c>
      <c r="J24" s="25">
        <v>-6.0294579705490126</v>
      </c>
      <c r="K24" s="26">
        <v>-7.4962966984756685</v>
      </c>
      <c r="L24" s="14">
        <v>0.78</v>
      </c>
      <c r="M24" s="15">
        <v>0.71</v>
      </c>
      <c r="N24" s="16">
        <v>0.66</v>
      </c>
      <c r="O24" s="39">
        <v>-7.0000000000000062</v>
      </c>
      <c r="P24" s="26">
        <v>-12</v>
      </c>
    </row>
    <row r="25" spans="2:16" ht="49.5" x14ac:dyDescent="0.25">
      <c r="B25" s="13" t="s">
        <v>13</v>
      </c>
      <c r="C25" s="14">
        <v>0.76377887100808806</v>
      </c>
      <c r="D25" s="15">
        <v>0.72273662551440332</v>
      </c>
      <c r="E25" s="16">
        <v>0.74198849630238295</v>
      </c>
      <c r="F25" s="17">
        <v>-4.1042245493684737</v>
      </c>
      <c r="G25" s="18">
        <v>-4.4857192299231023</v>
      </c>
      <c r="H25" s="26">
        <v>-4.6617469189985661</v>
      </c>
      <c r="I25" s="39">
        <v>-2.1790374705705107</v>
      </c>
      <c r="J25" s="25">
        <v>-9.7835165353930442</v>
      </c>
      <c r="K25" s="26">
        <v>-4.6895021814454481</v>
      </c>
      <c r="L25" s="14">
        <v>0.76700000000000002</v>
      </c>
      <c r="M25" s="15">
        <v>0.71200000000000008</v>
      </c>
      <c r="N25" s="16">
        <v>0.63900000000000001</v>
      </c>
      <c r="O25" s="39">
        <v>-5.4999999999999938</v>
      </c>
      <c r="P25" s="26">
        <v>-12.8</v>
      </c>
    </row>
    <row r="26" spans="2:16" ht="49.5" x14ac:dyDescent="0.25">
      <c r="B26" s="13" t="s">
        <v>14</v>
      </c>
      <c r="C26" s="14">
        <v>0.78604979839547739</v>
      </c>
      <c r="D26" s="15">
        <v>0.75595854922279793</v>
      </c>
      <c r="E26" s="16">
        <v>0.76567656765676573</v>
      </c>
      <c r="F26" s="17">
        <v>-3.0091249172679468</v>
      </c>
      <c r="G26" s="18">
        <v>-4.523672855337912</v>
      </c>
      <c r="H26" s="26">
        <v>-2.1728880889825719</v>
      </c>
      <c r="I26" s="39">
        <v>-2.0373230738711667</v>
      </c>
      <c r="J26" s="25">
        <v>-7.9438689639208633</v>
      </c>
      <c r="K26" s="26">
        <v>-6.0352611779252108</v>
      </c>
      <c r="L26" s="14">
        <v>0.79</v>
      </c>
      <c r="M26" s="15">
        <v>0.7390000000000001</v>
      </c>
      <c r="N26" s="16">
        <v>0.66299999999999992</v>
      </c>
      <c r="O26" s="39">
        <v>-5.0999999999999934</v>
      </c>
      <c r="P26" s="26">
        <v>-12.700000000000012</v>
      </c>
    </row>
    <row r="27" spans="2:16" ht="49.5" x14ac:dyDescent="0.25">
      <c r="B27" s="13" t="s">
        <v>15</v>
      </c>
      <c r="C27" s="14">
        <v>0.60235450725903739</v>
      </c>
      <c r="D27" s="15">
        <v>0.44294605809128629</v>
      </c>
      <c r="E27" s="16">
        <v>0.5548227535037098</v>
      </c>
      <c r="F27" s="17">
        <v>-15.940844916775109</v>
      </c>
      <c r="G27" s="18">
        <v>-13.434632500983385</v>
      </c>
      <c r="H27" s="26">
        <v>-10.713601515084259</v>
      </c>
      <c r="I27" s="39">
        <v>-4.7531753755327593</v>
      </c>
      <c r="J27" s="25">
        <v>-8.5150410534460708</v>
      </c>
      <c r="K27" s="26">
        <v>-6.2398739471762106</v>
      </c>
      <c r="L27" s="14">
        <v>0.621</v>
      </c>
      <c r="M27" s="15">
        <v>0.50700000000000001</v>
      </c>
      <c r="N27" s="16">
        <v>0.47700000000000004</v>
      </c>
      <c r="O27" s="39">
        <v>-11.399999999999999</v>
      </c>
      <c r="P27" s="26">
        <v>-14.399999999999997</v>
      </c>
    </row>
    <row r="28" spans="2:16" ht="49.5" x14ac:dyDescent="0.25">
      <c r="B28" s="13" t="s">
        <v>8</v>
      </c>
      <c r="C28" s="14">
        <v>0.8363757606068184</v>
      </c>
      <c r="D28" s="15">
        <v>0.78137860082304522</v>
      </c>
      <c r="E28" s="16">
        <v>0.76253081347576002</v>
      </c>
      <c r="F28" s="17">
        <v>-5.4997159783773171</v>
      </c>
      <c r="G28" s="18">
        <v>-6.1396552443758079</v>
      </c>
      <c r="H28" s="26">
        <v>-4.5504397537110775</v>
      </c>
      <c r="I28" s="17">
        <v>-7.3844947131058376</v>
      </c>
      <c r="J28" s="25">
        <v>-7.4465605431612847</v>
      </c>
      <c r="K28" s="26">
        <v>-6.065853943127653</v>
      </c>
      <c r="L28" s="14">
        <v>0.84200000000000008</v>
      </c>
      <c r="M28" s="15">
        <v>0.77500000000000002</v>
      </c>
      <c r="N28" s="16">
        <v>0.73099999999999998</v>
      </c>
      <c r="O28" s="17">
        <v>-6.7000000000000064</v>
      </c>
      <c r="P28" s="26">
        <v>-11.10000000000001</v>
      </c>
    </row>
    <row r="29" spans="2:16" ht="115.5" x14ac:dyDescent="0.25">
      <c r="B29" s="13" t="s">
        <v>16</v>
      </c>
      <c r="C29" s="14">
        <v>0.47825368634091941</v>
      </c>
      <c r="D29" s="15">
        <v>0.34609494640122512</v>
      </c>
      <c r="E29" s="16">
        <v>0.34530612244897957</v>
      </c>
      <c r="F29" s="17">
        <v>-13.21587399396943</v>
      </c>
      <c r="G29" s="18">
        <v>-14.832772135652894</v>
      </c>
      <c r="H29" s="26">
        <v>-13.801761631584753</v>
      </c>
      <c r="I29" s="39">
        <v>-13.294756389193985</v>
      </c>
      <c r="J29" s="25">
        <v>-17.627020420520122</v>
      </c>
      <c r="K29" s="26">
        <v>-13.054466134329695</v>
      </c>
      <c r="L29" s="14">
        <v>0.50600000000000001</v>
      </c>
      <c r="M29" s="15">
        <v>0.36</v>
      </c>
      <c r="N29" s="16">
        <v>0.28499999999999998</v>
      </c>
      <c r="O29" s="39">
        <v>-14.600000000000001</v>
      </c>
      <c r="P29" s="26">
        <v>-22.1</v>
      </c>
    </row>
    <row r="30" spans="2:16" ht="17.25" thickBot="1" x14ac:dyDescent="0.3">
      <c r="B30" s="27" t="s">
        <v>11</v>
      </c>
      <c r="C30" s="28">
        <v>0.59381245836109264</v>
      </c>
      <c r="D30" s="29">
        <v>0.55919003115264798</v>
      </c>
      <c r="E30" s="30">
        <v>0.57508250825082508</v>
      </c>
      <c r="F30" s="31">
        <v>-3.4622427208444662</v>
      </c>
      <c r="G30" s="32">
        <v>-4.5433611673226126</v>
      </c>
      <c r="H30" s="41">
        <v>-7.772457254443804</v>
      </c>
      <c r="I30" s="42">
        <v>-1.8729950110267568</v>
      </c>
      <c r="J30" s="34">
        <v>-6.2911393453183031</v>
      </c>
      <c r="K30" s="41">
        <v>-8.8212867539393169</v>
      </c>
      <c r="L30" s="28">
        <v>0.60799999999999998</v>
      </c>
      <c r="M30" s="29">
        <v>0.55700000000000005</v>
      </c>
      <c r="N30" s="30">
        <v>0.49200000000000005</v>
      </c>
      <c r="O30" s="42">
        <v>-5.0999999999999934</v>
      </c>
      <c r="P30" s="35">
        <v>-11.599999999999994</v>
      </c>
    </row>
    <row r="32" spans="2:16" x14ac:dyDescent="0.25">
      <c r="B32" s="84" t="s">
        <v>87</v>
      </c>
    </row>
    <row r="33" spans="2:2" x14ac:dyDescent="0.25">
      <c r="B33" s="84" t="s">
        <v>80</v>
      </c>
    </row>
    <row r="34" spans="2:2" x14ac:dyDescent="0.25">
      <c r="B34" s="84" t="s">
        <v>81</v>
      </c>
    </row>
    <row r="35" spans="2:2" x14ac:dyDescent="0.25">
      <c r="B35" s="83"/>
    </row>
    <row r="38" spans="2:2" x14ac:dyDescent="0.25">
      <c r="B38" s="93"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38"/>
  <sheetViews>
    <sheetView workbookViewId="0">
      <selection activeCell="K11" sqref="K11"/>
    </sheetView>
  </sheetViews>
  <sheetFormatPr baseColWidth="10" defaultRowHeight="15" x14ac:dyDescent="0.25"/>
  <cols>
    <col min="2" max="2" width="15.140625" customWidth="1"/>
  </cols>
  <sheetData>
    <row r="2" spans="2:7" x14ac:dyDescent="0.25">
      <c r="B2" s="82" t="s">
        <v>88</v>
      </c>
    </row>
    <row r="3" spans="2:7" x14ac:dyDescent="0.25">
      <c r="B3" s="83"/>
    </row>
    <row r="4" spans="2:7" ht="16.5" x14ac:dyDescent="0.25">
      <c r="B4" s="47" t="s">
        <v>17</v>
      </c>
      <c r="C4" s="47" t="s">
        <v>33</v>
      </c>
      <c r="D4" s="47" t="s">
        <v>34</v>
      </c>
      <c r="E4" s="47" t="s">
        <v>35</v>
      </c>
      <c r="F4" s="47" t="s">
        <v>36</v>
      </c>
      <c r="G4" s="47" t="s">
        <v>37</v>
      </c>
    </row>
    <row r="5" spans="2:7" ht="49.5" x14ac:dyDescent="0.25">
      <c r="B5" s="48" t="s">
        <v>0</v>
      </c>
      <c r="C5" s="49">
        <v>0.79923040572470128</v>
      </c>
      <c r="D5" s="49">
        <v>0.75883215571257168</v>
      </c>
      <c r="E5" s="50">
        <v>4.03982500121296</v>
      </c>
      <c r="F5" s="51">
        <v>2.871591992125877</v>
      </c>
      <c r="G5" s="51">
        <v>3.6328027394519902</v>
      </c>
    </row>
    <row r="6" spans="2:7" ht="49.5" x14ac:dyDescent="0.25">
      <c r="B6" s="48" t="s">
        <v>1</v>
      </c>
      <c r="C6" s="49">
        <v>0.86741603466955575</v>
      </c>
      <c r="D6" s="49">
        <v>0.81110444577751117</v>
      </c>
      <c r="E6" s="52">
        <v>5.6311588892044568</v>
      </c>
      <c r="F6" s="51">
        <v>5.4840959101476461</v>
      </c>
      <c r="G6" s="51">
        <v>5.5422237305133955</v>
      </c>
    </row>
    <row r="7" spans="2:7" ht="33" x14ac:dyDescent="0.25">
      <c r="B7" s="48" t="s">
        <v>4</v>
      </c>
      <c r="C7" s="49">
        <v>0.8604698258404212</v>
      </c>
      <c r="D7" s="49">
        <v>0.8246047101207552</v>
      </c>
      <c r="E7" s="52">
        <v>3.5865115719665996</v>
      </c>
      <c r="F7" s="53">
        <v>3.820900312404385</v>
      </c>
      <c r="G7" s="53">
        <v>3.5769529373302023</v>
      </c>
    </row>
    <row r="8" spans="2:7" ht="33" x14ac:dyDescent="0.25">
      <c r="B8" s="48" t="s">
        <v>5</v>
      </c>
      <c r="C8" s="49">
        <v>0.8800751627407557</v>
      </c>
      <c r="D8" s="49">
        <v>0.83020743588044266</v>
      </c>
      <c r="E8" s="52">
        <v>4.9867726860313049</v>
      </c>
      <c r="F8" s="53">
        <v>4.6717862548814493</v>
      </c>
      <c r="G8" s="53">
        <v>4.1538284325136621</v>
      </c>
    </row>
    <row r="9" spans="2:7" ht="16.5" x14ac:dyDescent="0.25">
      <c r="B9" s="48" t="s">
        <v>3</v>
      </c>
      <c r="C9" s="49">
        <v>0.80070451158379619</v>
      </c>
      <c r="D9" s="49">
        <v>0.73937128745912029</v>
      </c>
      <c r="E9" s="52">
        <v>6.1333224124675905</v>
      </c>
      <c r="F9" s="53">
        <v>4.7233304322453868</v>
      </c>
      <c r="G9" s="53">
        <v>5.1025904580490273</v>
      </c>
    </row>
    <row r="10" spans="2:7" ht="49.5" x14ac:dyDescent="0.25">
      <c r="B10" s="48" t="s">
        <v>2</v>
      </c>
      <c r="C10" s="49">
        <v>0.88239265460437488</v>
      </c>
      <c r="D10" s="49">
        <v>0.84939276658214335</v>
      </c>
      <c r="E10" s="52">
        <v>3.2999888022231527</v>
      </c>
      <c r="F10" s="53">
        <v>2.1625814044664571</v>
      </c>
      <c r="G10" s="53">
        <v>3.1657549201468238</v>
      </c>
    </row>
    <row r="11" spans="2:7" ht="33" x14ac:dyDescent="0.25">
      <c r="B11" s="48" t="s">
        <v>6</v>
      </c>
      <c r="C11" s="49">
        <v>0.75686406460296096</v>
      </c>
      <c r="D11" s="49">
        <v>0.75273114841460165</v>
      </c>
      <c r="E11" s="50">
        <v>0.41329161883593146</v>
      </c>
      <c r="F11" s="53">
        <v>-0.39821760542595452</v>
      </c>
      <c r="G11" s="53">
        <v>-1.0066509005416391</v>
      </c>
    </row>
    <row r="12" spans="2:7" ht="33" x14ac:dyDescent="0.25">
      <c r="B12" s="48" t="s">
        <v>7</v>
      </c>
      <c r="C12" s="49">
        <v>0.73993265993265989</v>
      </c>
      <c r="D12" s="49">
        <v>0.72335600907029474</v>
      </c>
      <c r="E12" s="50">
        <v>1.657665086236515</v>
      </c>
      <c r="F12" s="53">
        <v>1.2871451488431829</v>
      </c>
      <c r="G12" s="53">
        <v>0.51941417678224022</v>
      </c>
    </row>
    <row r="13" spans="2:7" ht="16.5" x14ac:dyDescent="0.3">
      <c r="B13" s="54"/>
      <c r="C13" s="54"/>
      <c r="D13" s="54"/>
      <c r="E13" s="54"/>
      <c r="F13" s="54"/>
      <c r="G13" s="54"/>
    </row>
    <row r="14" spans="2:7" ht="16.5" x14ac:dyDescent="0.3">
      <c r="B14" s="84" t="s">
        <v>89</v>
      </c>
      <c r="C14" s="54"/>
      <c r="D14" s="54"/>
      <c r="E14" s="54"/>
      <c r="F14" s="54"/>
      <c r="G14" s="54"/>
    </row>
    <row r="15" spans="2:7" ht="16.5" x14ac:dyDescent="0.3">
      <c r="B15" s="84" t="s">
        <v>90</v>
      </c>
      <c r="C15" s="54"/>
      <c r="D15" s="54"/>
      <c r="E15" s="54"/>
      <c r="F15" s="54"/>
      <c r="G15" s="54"/>
    </row>
    <row r="16" spans="2:7" ht="16.5" x14ac:dyDescent="0.3">
      <c r="B16" s="83"/>
      <c r="C16" s="54"/>
      <c r="D16" s="54"/>
      <c r="E16" s="54"/>
      <c r="F16" s="54"/>
      <c r="G16" s="54"/>
    </row>
    <row r="17" spans="2:7" ht="16.5" x14ac:dyDescent="0.3">
      <c r="B17" s="54"/>
      <c r="C17" s="54"/>
      <c r="D17" s="54"/>
      <c r="E17" s="54"/>
      <c r="F17" s="54"/>
      <c r="G17" s="54"/>
    </row>
    <row r="18" spans="2:7" ht="16.5" x14ac:dyDescent="0.3">
      <c r="B18" s="54"/>
      <c r="C18" s="54"/>
      <c r="D18" s="54"/>
      <c r="E18" s="54"/>
      <c r="F18" s="54"/>
      <c r="G18" s="54"/>
    </row>
    <row r="19" spans="2:7" ht="16.5" x14ac:dyDescent="0.3">
      <c r="B19" s="82" t="s">
        <v>91</v>
      </c>
      <c r="C19" s="54"/>
      <c r="D19" s="54"/>
      <c r="E19" s="54"/>
      <c r="F19" s="54"/>
      <c r="G19" s="54"/>
    </row>
    <row r="20" spans="2:7" ht="16.5" x14ac:dyDescent="0.3">
      <c r="B20" s="83"/>
      <c r="C20" s="54"/>
      <c r="D20" s="54"/>
      <c r="E20" s="54"/>
      <c r="F20" s="54"/>
      <c r="G20" s="54"/>
    </row>
    <row r="21" spans="2:7" ht="16.5" x14ac:dyDescent="0.25">
      <c r="B21" s="55" t="s">
        <v>32</v>
      </c>
      <c r="C21" s="55" t="s">
        <v>33</v>
      </c>
      <c r="D21" s="55" t="s">
        <v>34</v>
      </c>
      <c r="E21" s="47" t="s">
        <v>35</v>
      </c>
      <c r="F21" s="47" t="s">
        <v>36</v>
      </c>
      <c r="G21" s="47" t="s">
        <v>37</v>
      </c>
    </row>
    <row r="22" spans="2:7" ht="16.5" x14ac:dyDescent="0.25">
      <c r="B22" s="48" t="s">
        <v>10</v>
      </c>
      <c r="C22" s="49">
        <v>0.52409312398484031</v>
      </c>
      <c r="D22" s="49">
        <v>0.65456244576463518</v>
      </c>
      <c r="E22" s="50">
        <v>-13.046932177979487</v>
      </c>
      <c r="F22" s="53">
        <v>-13.742575353950601</v>
      </c>
      <c r="G22" s="56"/>
    </row>
    <row r="23" spans="2:7" ht="49.5" x14ac:dyDescent="0.25">
      <c r="B23" s="48" t="s">
        <v>9</v>
      </c>
      <c r="C23" s="49">
        <v>0.54024778281768326</v>
      </c>
      <c r="D23" s="49">
        <v>0.62489970580369081</v>
      </c>
      <c r="E23" s="50">
        <v>-8.4651922986007548</v>
      </c>
      <c r="F23" s="53">
        <v>-8.9750470113461152</v>
      </c>
      <c r="G23" s="53">
        <v>-9.0179961937463133</v>
      </c>
    </row>
    <row r="24" spans="2:7" ht="33" x14ac:dyDescent="0.25">
      <c r="B24" s="48" t="s">
        <v>12</v>
      </c>
      <c r="C24" s="49">
        <v>0.78153762858689768</v>
      </c>
      <c r="D24" s="49">
        <v>0.74587701141750684</v>
      </c>
      <c r="E24" s="50">
        <v>3.566061716939084</v>
      </c>
      <c r="F24" s="53">
        <v>3.0281831510488022</v>
      </c>
      <c r="G24" s="53">
        <v>2.5734195979644325</v>
      </c>
    </row>
    <row r="25" spans="2:7" ht="33" x14ac:dyDescent="0.25">
      <c r="B25" s="48" t="s">
        <v>13</v>
      </c>
      <c r="C25" s="49">
        <v>0.741878722252301</v>
      </c>
      <c r="D25" s="49">
        <v>0.78694548369855688</v>
      </c>
      <c r="E25" s="50">
        <v>-4.5066761446255876</v>
      </c>
      <c r="F25" s="53">
        <v>-6.6658457989630326</v>
      </c>
      <c r="G25" s="53">
        <v>-7.0122100810916299</v>
      </c>
    </row>
    <row r="26" spans="2:7" ht="33" x14ac:dyDescent="0.25">
      <c r="B26" s="48" t="s">
        <v>14</v>
      </c>
      <c r="C26" s="49">
        <v>0.7547450185748058</v>
      </c>
      <c r="D26" s="49">
        <v>0.82061883168845029</v>
      </c>
      <c r="E26" s="50">
        <v>-6.5873813113644486</v>
      </c>
      <c r="F26" s="53">
        <v>-8.2452083263866545</v>
      </c>
      <c r="G26" s="53">
        <v>-9.0088774988148046</v>
      </c>
    </row>
    <row r="27" spans="2:7" ht="33" x14ac:dyDescent="0.25">
      <c r="B27" s="48" t="s">
        <v>15</v>
      </c>
      <c r="C27" s="49">
        <v>0.59100743745774176</v>
      </c>
      <c r="D27" s="49">
        <v>0.60288134462749288</v>
      </c>
      <c r="E27" s="50">
        <v>-1.1873907169751119</v>
      </c>
      <c r="F27" s="53">
        <v>-1.2418809466973046</v>
      </c>
      <c r="G27" s="53">
        <v>-1.5021643677069374</v>
      </c>
    </row>
    <row r="28" spans="2:7" ht="33" x14ac:dyDescent="0.25">
      <c r="B28" s="48" t="s">
        <v>8</v>
      </c>
      <c r="C28" s="49">
        <v>0.84979354227306569</v>
      </c>
      <c r="D28" s="49">
        <v>0.81572973694752304</v>
      </c>
      <c r="E28" s="50">
        <v>3.4063805325542651</v>
      </c>
      <c r="F28" s="51">
        <v>2.682663497733806</v>
      </c>
      <c r="G28" s="51">
        <v>3.7468778229706401</v>
      </c>
    </row>
    <row r="29" spans="2:7" ht="82.5" x14ac:dyDescent="0.25">
      <c r="B29" s="48" t="s">
        <v>16</v>
      </c>
      <c r="C29" s="49">
        <v>0.44611461548785397</v>
      </c>
      <c r="D29" s="49">
        <v>0.49572989076464746</v>
      </c>
      <c r="E29" s="50">
        <v>-4.9615275276793493</v>
      </c>
      <c r="F29" s="51">
        <v>-5.6565202591396133</v>
      </c>
      <c r="G29" s="51">
        <v>-5.8700569124684412</v>
      </c>
    </row>
    <row r="30" spans="2:7" ht="16.5" x14ac:dyDescent="0.25">
      <c r="B30" s="48" t="s">
        <v>11</v>
      </c>
      <c r="C30" s="49">
        <v>0.56348132106118032</v>
      </c>
      <c r="D30" s="49">
        <v>0.62338962686069022</v>
      </c>
      <c r="E30" s="50">
        <v>-5.9908305799509893</v>
      </c>
      <c r="F30" s="53">
        <v>-6.48432649725118</v>
      </c>
      <c r="G30" s="57"/>
    </row>
    <row r="32" spans="2:7" x14ac:dyDescent="0.25">
      <c r="B32" s="84" t="s">
        <v>92</v>
      </c>
    </row>
    <row r="33" spans="2:2" x14ac:dyDescent="0.25">
      <c r="B33" s="84" t="s">
        <v>90</v>
      </c>
    </row>
    <row r="34" spans="2:2" x14ac:dyDescent="0.25">
      <c r="B34" s="83"/>
    </row>
    <row r="38" spans="2:2" x14ac:dyDescent="0.25">
      <c r="B38" s="93" t="s">
        <v>102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8"/>
  <sheetViews>
    <sheetView workbookViewId="0">
      <selection activeCell="D36" sqref="D36"/>
    </sheetView>
  </sheetViews>
  <sheetFormatPr baseColWidth="10" defaultRowHeight="16.5" x14ac:dyDescent="0.3"/>
  <cols>
    <col min="1" max="16384" width="11.42578125" style="54"/>
  </cols>
  <sheetData>
    <row r="1" spans="2:10" x14ac:dyDescent="0.3">
      <c r="B1" s="132" t="s">
        <v>121</v>
      </c>
    </row>
    <row r="3" spans="2:10" x14ac:dyDescent="0.3">
      <c r="B3" s="139" t="s">
        <v>33</v>
      </c>
      <c r="C3" s="140"/>
      <c r="D3" s="140"/>
      <c r="E3" s="140"/>
      <c r="G3" s="139" t="s">
        <v>34</v>
      </c>
      <c r="H3" s="140"/>
      <c r="I3" s="140"/>
      <c r="J3" s="140"/>
    </row>
    <row r="4" spans="2:10" x14ac:dyDescent="0.3">
      <c r="B4" s="47" t="s">
        <v>17</v>
      </c>
      <c r="C4" s="47">
        <v>2021</v>
      </c>
      <c r="D4" s="47">
        <v>2020</v>
      </c>
      <c r="E4" s="47" t="s">
        <v>122</v>
      </c>
      <c r="G4" s="47" t="s">
        <v>17</v>
      </c>
      <c r="H4" s="47">
        <v>2021</v>
      </c>
      <c r="I4" s="47">
        <v>2020</v>
      </c>
      <c r="J4" s="47" t="s">
        <v>122</v>
      </c>
    </row>
    <row r="5" spans="2:10" x14ac:dyDescent="0.3">
      <c r="B5" s="130" t="s">
        <v>0</v>
      </c>
      <c r="C5" s="49">
        <v>0.79923040572470128</v>
      </c>
      <c r="D5" s="49">
        <v>0.78515759707566035</v>
      </c>
      <c r="E5" s="133">
        <f>(C5-D5)*100</f>
        <v>1.4072808649040924</v>
      </c>
      <c r="G5" s="130" t="s">
        <v>0</v>
      </c>
      <c r="H5" s="49">
        <v>0.75883215571257168</v>
      </c>
      <c r="I5" s="49">
        <v>0.75644167715440158</v>
      </c>
      <c r="J5" s="133">
        <f>(H5-I5)*100</f>
        <v>0.23904785581700949</v>
      </c>
    </row>
    <row r="6" spans="2:10" x14ac:dyDescent="0.3">
      <c r="B6" s="130" t="s">
        <v>1</v>
      </c>
      <c r="C6" s="49">
        <v>0.86741603466955575</v>
      </c>
      <c r="D6" s="49">
        <v>0.87134986225895317</v>
      </c>
      <c r="E6" s="133">
        <f t="shared" ref="E6:E12" si="0">(C6-D6)*100</f>
        <v>-0.39338275893974206</v>
      </c>
      <c r="G6" s="130" t="s">
        <v>1</v>
      </c>
      <c r="H6" s="49">
        <v>0.81110444577751117</v>
      </c>
      <c r="I6" s="49">
        <v>0.81650890315747671</v>
      </c>
      <c r="J6" s="133">
        <f t="shared" ref="J6:J12" si="1">(H6-I6)*100</f>
        <v>-0.54044573799655327</v>
      </c>
    </row>
    <row r="7" spans="2:10" x14ac:dyDescent="0.3">
      <c r="B7" s="130" t="s">
        <v>4</v>
      </c>
      <c r="C7" s="49">
        <v>0.8604698258404212</v>
      </c>
      <c r="D7" s="49">
        <v>0.83326434878587197</v>
      </c>
      <c r="E7" s="133">
        <f t="shared" si="0"/>
        <v>2.7205477054549232</v>
      </c>
      <c r="G7" s="130" t="s">
        <v>4</v>
      </c>
      <c r="H7" s="49">
        <v>0.8246047101207552</v>
      </c>
      <c r="I7" s="49">
        <v>0.79505534566182812</v>
      </c>
      <c r="J7" s="133">
        <f t="shared" si="1"/>
        <v>2.9549364458927085</v>
      </c>
    </row>
    <row r="8" spans="2:10" x14ac:dyDescent="0.3">
      <c r="B8" s="130" t="s">
        <v>5</v>
      </c>
      <c r="C8" s="49">
        <v>0.8800751627407557</v>
      </c>
      <c r="D8" s="49">
        <v>0.84982259825327511</v>
      </c>
      <c r="E8" s="133">
        <f t="shared" si="0"/>
        <v>3.0252564487480593</v>
      </c>
      <c r="G8" s="130" t="s">
        <v>5</v>
      </c>
      <c r="H8" s="49">
        <v>0.83020743588044266</v>
      </c>
      <c r="I8" s="49">
        <v>0.80310473570446061</v>
      </c>
      <c r="J8" s="133">
        <f t="shared" si="1"/>
        <v>2.7102700175982042</v>
      </c>
    </row>
    <row r="9" spans="2:10" x14ac:dyDescent="0.3">
      <c r="B9" s="130" t="s">
        <v>3</v>
      </c>
      <c r="C9" s="49">
        <v>0.80070451158379619</v>
      </c>
      <c r="D9" s="49">
        <v>0.75352839931153182</v>
      </c>
      <c r="E9" s="133">
        <f t="shared" si="0"/>
        <v>4.7176112272264366</v>
      </c>
      <c r="G9" s="130" t="s">
        <v>3</v>
      </c>
      <c r="H9" s="49">
        <v>0.73937128745912029</v>
      </c>
      <c r="I9" s="49">
        <v>0.70629509498907794</v>
      </c>
      <c r="J9" s="133">
        <f t="shared" si="1"/>
        <v>3.3076192470042343</v>
      </c>
    </row>
    <row r="10" spans="2:10" x14ac:dyDescent="0.3">
      <c r="B10" s="130" t="s">
        <v>2</v>
      </c>
      <c r="C10" s="49">
        <v>0.88239265460437488</v>
      </c>
      <c r="D10" s="49">
        <v>0.83911454382456385</v>
      </c>
      <c r="E10" s="133">
        <f t="shared" si="0"/>
        <v>4.327811077981103</v>
      </c>
      <c r="G10" s="130" t="s">
        <v>2</v>
      </c>
      <c r="H10" s="49">
        <v>0.84939276658214335</v>
      </c>
      <c r="I10" s="49">
        <v>0.81748872977989928</v>
      </c>
      <c r="J10" s="133">
        <f t="shared" si="1"/>
        <v>3.1904036802244073</v>
      </c>
    </row>
    <row r="11" spans="2:10" x14ac:dyDescent="0.3">
      <c r="B11" s="130" t="s">
        <v>6</v>
      </c>
      <c r="C11" s="49">
        <v>0.75686406460296096</v>
      </c>
      <c r="D11" s="49">
        <v>0.6856322232100116</v>
      </c>
      <c r="E11" s="133">
        <f t="shared" si="0"/>
        <v>7.1231841392949358</v>
      </c>
      <c r="G11" s="130" t="s">
        <v>6</v>
      </c>
      <c r="H11" s="49">
        <v>0.75273114841460165</v>
      </c>
      <c r="I11" s="49">
        <v>0.68961439926427115</v>
      </c>
      <c r="J11" s="133">
        <f t="shared" si="1"/>
        <v>6.3116749150330502</v>
      </c>
    </row>
    <row r="12" spans="2:10" x14ac:dyDescent="0.3">
      <c r="B12" s="130" t="s">
        <v>7</v>
      </c>
      <c r="C12" s="49">
        <v>0.73993265993265989</v>
      </c>
      <c r="D12" s="49">
        <v>0.67246694526272521</v>
      </c>
      <c r="E12" s="133">
        <f t="shared" si="0"/>
        <v>6.7465714669934673</v>
      </c>
      <c r="G12" s="130" t="s">
        <v>7</v>
      </c>
      <c r="H12" s="49">
        <v>0.72335600907029474</v>
      </c>
      <c r="I12" s="49">
        <v>0.65959549377429338</v>
      </c>
      <c r="J12" s="133">
        <f t="shared" si="1"/>
        <v>6.3760515296001348</v>
      </c>
    </row>
    <row r="16" spans="2:10" x14ac:dyDescent="0.3">
      <c r="B16" s="139" t="s">
        <v>33</v>
      </c>
      <c r="C16" s="140"/>
      <c r="D16" s="140"/>
      <c r="E16" s="140"/>
      <c r="G16" s="139" t="s">
        <v>34</v>
      </c>
      <c r="H16" s="140"/>
      <c r="I16" s="140"/>
      <c r="J16" s="140"/>
    </row>
    <row r="17" spans="2:10" ht="33" x14ac:dyDescent="0.3">
      <c r="B17" s="47" t="s">
        <v>32</v>
      </c>
      <c r="C17" s="47">
        <v>2021</v>
      </c>
      <c r="D17" s="47">
        <v>2020</v>
      </c>
      <c r="E17" s="47" t="s">
        <v>122</v>
      </c>
      <c r="G17" s="47" t="s">
        <v>32</v>
      </c>
      <c r="H17" s="47">
        <v>2021</v>
      </c>
      <c r="I17" s="47">
        <v>2020</v>
      </c>
      <c r="J17" s="47" t="s">
        <v>122</v>
      </c>
    </row>
    <row r="18" spans="2:10" x14ac:dyDescent="0.3">
      <c r="B18" s="130" t="s">
        <v>10</v>
      </c>
      <c r="C18" s="49">
        <v>0.52409312398484031</v>
      </c>
      <c r="D18" s="49">
        <v>0.49105106765254647</v>
      </c>
      <c r="E18" s="133">
        <f>(C18-D18)*100</f>
        <v>3.3042056332293845</v>
      </c>
      <c r="G18" s="130" t="s">
        <v>10</v>
      </c>
      <c r="H18" s="49">
        <v>0.65456244576463518</v>
      </c>
      <c r="I18" s="49">
        <v>0.62847682119205295</v>
      </c>
      <c r="J18" s="133">
        <f>(H18-I18)*100</f>
        <v>2.6085624572582233</v>
      </c>
    </row>
    <row r="19" spans="2:10" x14ac:dyDescent="0.3">
      <c r="B19" s="130" t="s">
        <v>9</v>
      </c>
      <c r="C19" s="49">
        <v>0.54024778281768326</v>
      </c>
      <c r="D19" s="49">
        <v>0.51773049645390068</v>
      </c>
      <c r="E19" s="133">
        <f t="shared" ref="E19:E26" si="2">(C19-D19)*100</f>
        <v>2.2517286363782585</v>
      </c>
      <c r="G19" s="130" t="s">
        <v>9</v>
      </c>
      <c r="H19" s="49">
        <v>0.62489970580369081</v>
      </c>
      <c r="I19" s="49">
        <v>0.60748096656736184</v>
      </c>
      <c r="J19" s="133">
        <f t="shared" ref="J19:J26" si="3">(H19-I19)*100</f>
        <v>1.7418739236328973</v>
      </c>
    </row>
    <row r="20" spans="2:10" x14ac:dyDescent="0.3">
      <c r="B20" s="130" t="s">
        <v>12</v>
      </c>
      <c r="C20" s="49">
        <v>0.78153762858689768</v>
      </c>
      <c r="D20" s="49">
        <v>0.77121618831302907</v>
      </c>
      <c r="E20" s="133">
        <f t="shared" si="2"/>
        <v>1.032144027386861</v>
      </c>
      <c r="G20" s="130" t="s">
        <v>12</v>
      </c>
      <c r="H20" s="49">
        <v>0.74587701141750684</v>
      </c>
      <c r="I20" s="49">
        <v>0.74093435680254105</v>
      </c>
      <c r="J20" s="133">
        <f t="shared" si="3"/>
        <v>0.49426546149657913</v>
      </c>
    </row>
    <row r="21" spans="2:10" x14ac:dyDescent="0.3">
      <c r="B21" s="130" t="s">
        <v>13</v>
      </c>
      <c r="C21" s="49">
        <v>0.741878722252301</v>
      </c>
      <c r="D21" s="49">
        <v>0.68814095946038956</v>
      </c>
      <c r="E21" s="133">
        <f t="shared" si="2"/>
        <v>5.3737762791911443</v>
      </c>
      <c r="G21" s="130" t="s">
        <v>13</v>
      </c>
      <c r="H21" s="49">
        <v>0.78694548369855688</v>
      </c>
      <c r="I21" s="49">
        <v>0.75479941745001988</v>
      </c>
      <c r="J21" s="133">
        <f t="shared" si="3"/>
        <v>3.2146066248536997</v>
      </c>
    </row>
    <row r="22" spans="2:10" x14ac:dyDescent="0.3">
      <c r="B22" s="130" t="s">
        <v>14</v>
      </c>
      <c r="C22" s="49">
        <v>0.7547450185748058</v>
      </c>
      <c r="D22" s="49">
        <v>0.71562802266132375</v>
      </c>
      <c r="E22" s="133">
        <f t="shared" si="2"/>
        <v>3.9116995913482056</v>
      </c>
      <c r="G22" s="130" t="s">
        <v>14</v>
      </c>
      <c r="H22" s="49">
        <v>0.82061883168845029</v>
      </c>
      <c r="I22" s="49">
        <v>0.7980801059251903</v>
      </c>
      <c r="J22" s="133">
        <f t="shared" si="3"/>
        <v>2.2538725763259992</v>
      </c>
    </row>
    <row r="23" spans="2:10" x14ac:dyDescent="0.3">
      <c r="B23" s="130" t="s">
        <v>15</v>
      </c>
      <c r="C23" s="49">
        <v>0.59100743745774176</v>
      </c>
      <c r="D23" s="49">
        <v>0.58219367315927617</v>
      </c>
      <c r="E23" s="133">
        <f t="shared" si="2"/>
        <v>0.88137642984655873</v>
      </c>
      <c r="G23" s="130" t="s">
        <v>15</v>
      </c>
      <c r="H23" s="49">
        <v>0.60288134462749288</v>
      </c>
      <c r="I23" s="49">
        <v>0.59461248262624922</v>
      </c>
      <c r="J23" s="133">
        <f t="shared" si="3"/>
        <v>0.82688620012436598</v>
      </c>
    </row>
    <row r="24" spans="2:10" x14ac:dyDescent="0.3">
      <c r="B24" s="130" t="s">
        <v>8</v>
      </c>
      <c r="C24" s="49">
        <v>0.84979354227306569</v>
      </c>
      <c r="D24" s="49">
        <v>0.84208714806911267</v>
      </c>
      <c r="E24" s="133">
        <f t="shared" si="2"/>
        <v>0.77063942039530264</v>
      </c>
      <c r="G24" s="130" t="s">
        <v>8</v>
      </c>
      <c r="H24" s="49">
        <v>0.81572973694752304</v>
      </c>
      <c r="I24" s="49">
        <v>0.81526051309177461</v>
      </c>
      <c r="J24" s="133">
        <f t="shared" si="3"/>
        <v>4.6922385574843517E-2</v>
      </c>
    </row>
    <row r="25" spans="2:10" x14ac:dyDescent="0.3">
      <c r="B25" s="130" t="s">
        <v>16</v>
      </c>
      <c r="C25" s="49">
        <v>0.44611461548785397</v>
      </c>
      <c r="D25" s="49">
        <v>0.42261782961598798</v>
      </c>
      <c r="E25" s="133">
        <f t="shared" si="2"/>
        <v>2.3496785871865988</v>
      </c>
      <c r="G25" s="130" t="s">
        <v>16</v>
      </c>
      <c r="H25" s="49">
        <v>0.49572989076464746</v>
      </c>
      <c r="I25" s="49">
        <v>0.47918303220738412</v>
      </c>
      <c r="J25" s="133">
        <f t="shared" si="3"/>
        <v>1.6546858557263344</v>
      </c>
    </row>
    <row r="26" spans="2:10" x14ac:dyDescent="0.3">
      <c r="B26" s="130" t="s">
        <v>11</v>
      </c>
      <c r="C26" s="49">
        <v>0.56348132106118032</v>
      </c>
      <c r="D26" s="49">
        <v>0.51648123833874648</v>
      </c>
      <c r="E26" s="133">
        <f t="shared" si="2"/>
        <v>4.7000082722433838</v>
      </c>
      <c r="G26" s="130" t="s">
        <v>11</v>
      </c>
      <c r="H26" s="49">
        <v>0.62338962686069022</v>
      </c>
      <c r="I26" s="49">
        <v>0.58132450331125829</v>
      </c>
      <c r="J26" s="133">
        <f t="shared" si="3"/>
        <v>4.2065123549431931</v>
      </c>
    </row>
    <row r="28" spans="2:10" x14ac:dyDescent="0.3">
      <c r="B28" s="93" t="s">
        <v>102</v>
      </c>
    </row>
  </sheetData>
  <mergeCells count="4">
    <mergeCell ref="B3:E3"/>
    <mergeCell ref="G3:J3"/>
    <mergeCell ref="B16:E16"/>
    <mergeCell ref="G16:J1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C38"/>
  <sheetViews>
    <sheetView workbookViewId="0">
      <selection activeCell="G50" sqref="G50"/>
    </sheetView>
  </sheetViews>
  <sheetFormatPr baseColWidth="10" defaultRowHeight="15" x14ac:dyDescent="0.25"/>
  <sheetData>
    <row r="2" spans="2:29" x14ac:dyDescent="0.25">
      <c r="B2" s="82" t="s">
        <v>93</v>
      </c>
      <c r="L2" s="82" t="s">
        <v>113</v>
      </c>
      <c r="V2" s="82" t="s">
        <v>98</v>
      </c>
    </row>
    <row r="3" spans="2:29" x14ac:dyDescent="0.25">
      <c r="B3" s="83"/>
      <c r="V3" s="83"/>
    </row>
    <row r="4" spans="2:29" ht="33" x14ac:dyDescent="0.3">
      <c r="B4" s="58" t="s">
        <v>17</v>
      </c>
      <c r="C4" s="47" t="s">
        <v>38</v>
      </c>
      <c r="D4" s="47" t="s">
        <v>39</v>
      </c>
      <c r="E4" s="47" t="s">
        <v>40</v>
      </c>
      <c r="F4" s="47" t="s">
        <v>41</v>
      </c>
      <c r="G4" s="47" t="s">
        <v>42</v>
      </c>
      <c r="H4" s="47" t="s">
        <v>43</v>
      </c>
      <c r="I4" s="47" t="s">
        <v>44</v>
      </c>
      <c r="J4" s="54"/>
      <c r="K4" s="54"/>
      <c r="L4" s="58" t="s">
        <v>17</v>
      </c>
      <c r="M4" s="47" t="s">
        <v>38</v>
      </c>
      <c r="N4" s="47" t="s">
        <v>39</v>
      </c>
      <c r="O4" s="47" t="s">
        <v>40</v>
      </c>
      <c r="P4" s="47" t="s">
        <v>41</v>
      </c>
      <c r="Q4" s="47" t="s">
        <v>42</v>
      </c>
      <c r="R4" s="47" t="s">
        <v>43</v>
      </c>
      <c r="S4" s="47" t="s">
        <v>44</v>
      </c>
      <c r="T4" s="54"/>
      <c r="U4" s="54"/>
      <c r="V4" s="58" t="s">
        <v>17</v>
      </c>
      <c r="W4" s="47" t="s">
        <v>38</v>
      </c>
      <c r="X4" s="47" t="s">
        <v>39</v>
      </c>
      <c r="Y4" s="47" t="s">
        <v>40</v>
      </c>
      <c r="Z4" s="47" t="s">
        <v>41</v>
      </c>
      <c r="AA4" s="47" t="s">
        <v>42</v>
      </c>
      <c r="AB4" s="47" t="s">
        <v>43</v>
      </c>
      <c r="AC4" s="47" t="s">
        <v>44</v>
      </c>
    </row>
    <row r="5" spans="2:29" ht="66" x14ac:dyDescent="0.3">
      <c r="B5" s="59" t="s">
        <v>0</v>
      </c>
      <c r="C5" s="60">
        <v>0.79399684044233809</v>
      </c>
      <c r="D5" s="60">
        <v>0.7683667832811637</v>
      </c>
      <c r="E5" s="60">
        <v>0.78330962541488858</v>
      </c>
      <c r="F5" s="60">
        <v>0.81138790035587194</v>
      </c>
      <c r="G5" s="60">
        <v>0.7749586321014893</v>
      </c>
      <c r="H5" s="60">
        <v>0.752205199628598</v>
      </c>
      <c r="I5" s="60">
        <v>0.77835980248231684</v>
      </c>
      <c r="J5" s="54"/>
      <c r="K5" s="54"/>
      <c r="L5" s="59" t="s">
        <v>0</v>
      </c>
      <c r="M5" s="113">
        <v>0.80316455696202527</v>
      </c>
      <c r="N5" s="113">
        <v>0.74769797421731121</v>
      </c>
      <c r="O5" s="113">
        <v>0.79385964912280704</v>
      </c>
      <c r="P5" s="113">
        <v>0.80657196154398048</v>
      </c>
      <c r="Q5" s="113">
        <v>0.75968992248062017</v>
      </c>
      <c r="R5" s="113">
        <v>0.7411037218527593</v>
      </c>
      <c r="S5" s="113">
        <v>0.77008793716855739</v>
      </c>
      <c r="T5" s="54"/>
      <c r="U5" s="54"/>
      <c r="V5" s="59" t="s">
        <v>0</v>
      </c>
      <c r="W5" s="61">
        <v>-0.91677165196871746</v>
      </c>
      <c r="X5" s="61">
        <v>2.0668809063852489</v>
      </c>
      <c r="Y5" s="61">
        <v>-1.0550023707918466</v>
      </c>
      <c r="Z5" s="61">
        <v>0.48159388118914626</v>
      </c>
      <c r="AA5" s="61">
        <v>1.5268709620869125</v>
      </c>
      <c r="AB5" s="61">
        <v>1.1101477775838697</v>
      </c>
      <c r="AC5" s="61">
        <v>0.82718653137594522</v>
      </c>
    </row>
    <row r="6" spans="2:29" ht="66" x14ac:dyDescent="0.3">
      <c r="B6" s="59" t="s">
        <v>1</v>
      </c>
      <c r="C6" s="60">
        <v>0.86264603725923583</v>
      </c>
      <c r="D6" s="60">
        <v>0.83225925243969801</v>
      </c>
      <c r="E6" s="60">
        <v>0.85061845861084684</v>
      </c>
      <c r="F6" s="60">
        <v>0.86246254815237555</v>
      </c>
      <c r="G6" s="60">
        <v>0.81981732632161641</v>
      </c>
      <c r="H6" s="60">
        <v>0.81987216734456714</v>
      </c>
      <c r="I6" s="60">
        <v>0.8387743509205734</v>
      </c>
      <c r="J6" s="54"/>
      <c r="K6" s="54"/>
      <c r="L6" s="59" t="s">
        <v>1</v>
      </c>
      <c r="M6" s="113">
        <v>0.86178605238245498</v>
      </c>
      <c r="N6" s="113">
        <v>0.84047838086476545</v>
      </c>
      <c r="O6" s="113">
        <v>0.86181640625</v>
      </c>
      <c r="P6" s="113">
        <v>0.86175710594315247</v>
      </c>
      <c r="Q6" s="113">
        <v>0.82304070894489056</v>
      </c>
      <c r="R6" s="113">
        <v>0.8251862197392924</v>
      </c>
      <c r="S6" s="113">
        <v>0.84266121189765597</v>
      </c>
      <c r="T6" s="54"/>
      <c r="U6" s="54"/>
      <c r="V6" s="59" t="s">
        <v>1</v>
      </c>
      <c r="W6" s="61">
        <v>8.5998487678085045E-2</v>
      </c>
      <c r="X6" s="61">
        <v>-0.82191284250674457</v>
      </c>
      <c r="Y6" s="61">
        <v>-1.1197947639153161</v>
      </c>
      <c r="Z6" s="61">
        <v>7.0544220922308387E-2</v>
      </c>
      <c r="AA6" s="61">
        <v>-0.32233826232741514</v>
      </c>
      <c r="AB6" s="61">
        <v>-0.5314052394725266</v>
      </c>
      <c r="AC6" s="61">
        <v>-0.38868609770825735</v>
      </c>
    </row>
    <row r="7" spans="2:29" ht="66" x14ac:dyDescent="0.3">
      <c r="B7" s="59" t="s">
        <v>2</v>
      </c>
      <c r="C7" s="60">
        <v>0.87871130764371441</v>
      </c>
      <c r="D7" s="60">
        <v>0.83916728076639646</v>
      </c>
      <c r="E7" s="60">
        <v>0.8679962013295347</v>
      </c>
      <c r="F7" s="60">
        <v>0.88005122367672173</v>
      </c>
      <c r="G7" s="60">
        <v>0.8476216814159292</v>
      </c>
      <c r="H7" s="60">
        <v>0.87155963302752293</v>
      </c>
      <c r="I7" s="60">
        <v>0.86529794692038053</v>
      </c>
      <c r="J7" s="54"/>
      <c r="K7" s="54"/>
      <c r="L7" s="59" t="s">
        <v>2</v>
      </c>
      <c r="M7" s="113">
        <v>0.83370288248337032</v>
      </c>
      <c r="N7" s="113">
        <v>0.79425308528274086</v>
      </c>
      <c r="O7" s="113">
        <v>0.83764017552413461</v>
      </c>
      <c r="P7" s="113">
        <v>0.84324712643678157</v>
      </c>
      <c r="Q7" s="113">
        <v>0.81813141114499588</v>
      </c>
      <c r="R7" s="113">
        <v>0.83515971088831897</v>
      </c>
      <c r="S7" s="113">
        <v>0.82754684037337989</v>
      </c>
      <c r="T7" s="54"/>
      <c r="U7" s="54"/>
      <c r="V7" s="59" t="s">
        <v>2</v>
      </c>
      <c r="W7" s="61">
        <v>4.5008425160344085</v>
      </c>
      <c r="X7" s="61">
        <v>4.4914195483655606</v>
      </c>
      <c r="Y7" s="61">
        <v>3.0356025805400089</v>
      </c>
      <c r="Z7" s="61">
        <v>3.6804097239940159</v>
      </c>
      <c r="AA7" s="61">
        <v>2.9490270270933316</v>
      </c>
      <c r="AB7" s="61">
        <v>3.6399922139203955</v>
      </c>
      <c r="AC7" s="61">
        <v>3.7751106547000646</v>
      </c>
    </row>
    <row r="8" spans="2:29" ht="33" x14ac:dyDescent="0.3">
      <c r="B8" s="59" t="s">
        <v>3</v>
      </c>
      <c r="C8" s="60">
        <v>0.77353126974099806</v>
      </c>
      <c r="D8" s="60">
        <v>0.75147383935151069</v>
      </c>
      <c r="E8" s="60">
        <v>0.78619047619047622</v>
      </c>
      <c r="F8" s="60">
        <v>0.77833285755067083</v>
      </c>
      <c r="G8" s="60">
        <v>0.76068850638534147</v>
      </c>
      <c r="H8" s="60">
        <v>0.77153819323334494</v>
      </c>
      <c r="I8" s="60">
        <v>0.76942112831488474</v>
      </c>
      <c r="J8" s="54"/>
      <c r="K8" s="54"/>
      <c r="L8" s="59" t="s">
        <v>3</v>
      </c>
      <c r="M8" s="113">
        <v>0.73501577287066244</v>
      </c>
      <c r="N8" s="113">
        <v>0.7018382352941176</v>
      </c>
      <c r="O8" s="113">
        <v>0.7626953125</v>
      </c>
      <c r="P8" s="113">
        <v>0.73462643678160922</v>
      </c>
      <c r="Q8" s="113">
        <v>0.71614511215729715</v>
      </c>
      <c r="R8" s="113">
        <v>0.73537280446667441</v>
      </c>
      <c r="S8" s="113">
        <v>0.72859250318514046</v>
      </c>
      <c r="T8" s="54"/>
      <c r="U8" s="54"/>
      <c r="V8" s="59" t="s">
        <v>3</v>
      </c>
      <c r="W8" s="61">
        <v>3.8515496870335619</v>
      </c>
      <c r="X8" s="61">
        <v>4.963560405739309</v>
      </c>
      <c r="Y8" s="61">
        <v>2.3495163690476217</v>
      </c>
      <c r="Z8" s="61">
        <v>4.3706420769061616</v>
      </c>
      <c r="AA8" s="61">
        <v>4.4543394228044324</v>
      </c>
      <c r="AB8" s="61">
        <v>3.6165388766670525</v>
      </c>
      <c r="AC8" s="61">
        <v>4.0828625129744278</v>
      </c>
    </row>
    <row r="9" spans="2:29" ht="49.5" x14ac:dyDescent="0.3">
      <c r="B9" s="59" t="s">
        <v>4</v>
      </c>
      <c r="C9" s="60">
        <v>0.85651074589127685</v>
      </c>
      <c r="D9" s="60">
        <v>0.83342546526626127</v>
      </c>
      <c r="E9" s="60">
        <v>0.84907451352634078</v>
      </c>
      <c r="F9" s="60">
        <v>0.86639157655093912</v>
      </c>
      <c r="G9" s="60">
        <v>0.8347153123272526</v>
      </c>
      <c r="H9" s="60">
        <v>0.82370009285051071</v>
      </c>
      <c r="I9" s="60">
        <v>0.84205607476635513</v>
      </c>
      <c r="J9" s="54"/>
      <c r="K9" s="54"/>
      <c r="L9" s="59" t="s">
        <v>4</v>
      </c>
      <c r="M9" s="113">
        <v>0.81196581196581197</v>
      </c>
      <c r="N9" s="113">
        <v>0.78076639646278556</v>
      </c>
      <c r="O9" s="113">
        <v>0.85672514619883045</v>
      </c>
      <c r="P9" s="113">
        <v>0.83706896551724141</v>
      </c>
      <c r="Q9" s="113">
        <v>0.80177432769614643</v>
      </c>
      <c r="R9" s="113">
        <v>0.80989036622346633</v>
      </c>
      <c r="S9" s="113">
        <v>0.8133982538616521</v>
      </c>
      <c r="T9" s="54"/>
      <c r="U9" s="54"/>
      <c r="V9" s="59" t="s">
        <v>4</v>
      </c>
      <c r="W9" s="61">
        <v>4.454493392546488</v>
      </c>
      <c r="X9" s="61">
        <v>5.2659068803475702</v>
      </c>
      <c r="Y9" s="61">
        <v>-0.76506326724896656</v>
      </c>
      <c r="Z9" s="61">
        <v>2.932261103369771</v>
      </c>
      <c r="AA9" s="61">
        <v>3.2940984631106174</v>
      </c>
      <c r="AB9" s="61">
        <v>1.3809726627044383</v>
      </c>
      <c r="AC9" s="61">
        <v>2.8657820904703035</v>
      </c>
    </row>
    <row r="10" spans="2:29" ht="49.5" x14ac:dyDescent="0.3">
      <c r="B10" s="59" t="s">
        <v>5</v>
      </c>
      <c r="C10" s="60">
        <v>0.86660389202762089</v>
      </c>
      <c r="D10" s="60">
        <v>0.83713295641072405</v>
      </c>
      <c r="E10" s="60">
        <v>0.86132075471698111</v>
      </c>
      <c r="F10" s="60">
        <v>0.87372448979591832</v>
      </c>
      <c r="G10" s="60">
        <v>0.83172944734671428</v>
      </c>
      <c r="H10" s="60">
        <v>0.85437341333948769</v>
      </c>
      <c r="I10" s="60">
        <v>0.85481623988324262</v>
      </c>
      <c r="J10" s="54"/>
      <c r="K10" s="54"/>
      <c r="L10" s="59" t="s">
        <v>5</v>
      </c>
      <c r="M10" s="113">
        <v>0.83579277864992152</v>
      </c>
      <c r="N10" s="113">
        <v>0.8076992918104231</v>
      </c>
      <c r="O10" s="113">
        <v>0.82956186807896004</v>
      </c>
      <c r="P10" s="113">
        <v>0.84674657534246578</v>
      </c>
      <c r="Q10" s="113">
        <v>0.81608564370024705</v>
      </c>
      <c r="R10" s="113">
        <v>0.82025054591426272</v>
      </c>
      <c r="S10" s="113">
        <v>0.82590219448225488</v>
      </c>
      <c r="T10" s="54"/>
      <c r="U10" s="54"/>
      <c r="V10" s="59" t="s">
        <v>5</v>
      </c>
      <c r="W10" s="61">
        <v>3.0811113377699373</v>
      </c>
      <c r="X10" s="61">
        <v>2.9433664600300946</v>
      </c>
      <c r="Y10" s="61">
        <v>3.1758886638021067</v>
      </c>
      <c r="Z10" s="61">
        <v>2.6977914453452545</v>
      </c>
      <c r="AA10" s="61">
        <v>1.5643803646467225</v>
      </c>
      <c r="AB10" s="61">
        <v>3.4122867425224968</v>
      </c>
      <c r="AC10" s="61">
        <v>2.8914045400987742</v>
      </c>
    </row>
    <row r="11" spans="2:29" ht="49.5" x14ac:dyDescent="0.3">
      <c r="B11" s="59" t="s">
        <v>6</v>
      </c>
      <c r="C11" s="60">
        <v>0.75448536355051932</v>
      </c>
      <c r="D11" s="60">
        <v>0.73271130625686054</v>
      </c>
      <c r="E11" s="60">
        <v>0.75665399239543729</v>
      </c>
      <c r="F11" s="60">
        <v>0.76947173572547345</v>
      </c>
      <c r="G11" s="60">
        <v>0.72426166160640348</v>
      </c>
      <c r="H11" s="60">
        <v>0.76659330476080156</v>
      </c>
      <c r="I11" s="60">
        <v>0.75401318856990607</v>
      </c>
      <c r="J11" s="54"/>
      <c r="K11" s="54"/>
      <c r="L11" s="59" t="s">
        <v>6</v>
      </c>
      <c r="M11" s="113">
        <v>0.69329977980497015</v>
      </c>
      <c r="N11" s="113">
        <v>0.64523160762942777</v>
      </c>
      <c r="O11" s="113">
        <v>0.693050193050193</v>
      </c>
      <c r="P11" s="113">
        <v>0.70553643144004585</v>
      </c>
      <c r="Q11" s="113">
        <v>0.64574731626754744</v>
      </c>
      <c r="R11" s="113">
        <v>0.71338093044679873</v>
      </c>
      <c r="S11" s="113">
        <v>0.68736894658012981</v>
      </c>
      <c r="T11" s="54"/>
      <c r="U11" s="54"/>
      <c r="V11" s="59" t="s">
        <v>6</v>
      </c>
      <c r="W11" s="61">
        <v>6.118558374554917</v>
      </c>
      <c r="X11" s="61">
        <v>8.7479698627432771</v>
      </c>
      <c r="Y11" s="61">
        <v>6.3603799345244294</v>
      </c>
      <c r="Z11" s="61">
        <v>6.3935304285427597</v>
      </c>
      <c r="AA11" s="61">
        <v>7.8514345338856035</v>
      </c>
      <c r="AB11" s="61">
        <v>5.3212374314002826</v>
      </c>
      <c r="AC11" s="61">
        <v>6.6644241989776258</v>
      </c>
    </row>
    <row r="12" spans="2:29" ht="49.5" x14ac:dyDescent="0.3">
      <c r="B12" s="59" t="s">
        <v>7</v>
      </c>
      <c r="C12" s="60">
        <v>0.73873306019539864</v>
      </c>
      <c r="D12" s="60">
        <v>0.70661535642294304</v>
      </c>
      <c r="E12" s="60">
        <v>0.73181169757489306</v>
      </c>
      <c r="F12" s="60">
        <v>0.74515393386545037</v>
      </c>
      <c r="G12" s="60">
        <v>0.70306884158142102</v>
      </c>
      <c r="H12" s="60">
        <v>0.74426419466975668</v>
      </c>
      <c r="I12" s="60">
        <v>0.73119749299906656</v>
      </c>
      <c r="J12" s="54"/>
      <c r="K12" s="54"/>
      <c r="L12" s="59" t="s">
        <v>7</v>
      </c>
      <c r="M12" s="113">
        <v>0.670973841790104</v>
      </c>
      <c r="N12" s="113">
        <v>0.63258611262985243</v>
      </c>
      <c r="O12" s="113">
        <v>0.68104701890450803</v>
      </c>
      <c r="P12" s="113">
        <v>0.68155702384372308</v>
      </c>
      <c r="Q12" s="113">
        <v>0.62334070796460173</v>
      </c>
      <c r="R12" s="113">
        <v>0.68558246828143021</v>
      </c>
      <c r="S12" s="113">
        <v>0.66557672416669444</v>
      </c>
      <c r="T12" s="54"/>
      <c r="U12" s="54"/>
      <c r="V12" s="59" t="s">
        <v>7</v>
      </c>
      <c r="W12" s="61">
        <v>6.7759218405294641</v>
      </c>
      <c r="X12" s="61">
        <v>7.4029243793090611</v>
      </c>
      <c r="Y12" s="61">
        <v>5.0764678670385033</v>
      </c>
      <c r="Z12" s="61">
        <v>6.3596910021727293</v>
      </c>
      <c r="AA12" s="61">
        <v>7.9728133616819292</v>
      </c>
      <c r="AB12" s="61">
        <v>5.8681726388326467</v>
      </c>
      <c r="AC12" s="61">
        <v>6.5620768832372107</v>
      </c>
    </row>
    <row r="13" spans="2:29" ht="16.5" x14ac:dyDescent="0.3">
      <c r="B13" s="62"/>
      <c r="C13" s="62"/>
      <c r="D13" s="62"/>
      <c r="E13" s="62"/>
      <c r="F13" s="62"/>
      <c r="G13" s="62"/>
      <c r="H13" s="62"/>
      <c r="I13" s="63"/>
      <c r="J13" s="54"/>
      <c r="K13" s="54"/>
      <c r="L13" s="62"/>
      <c r="M13" s="62"/>
      <c r="N13" s="62"/>
      <c r="O13" s="62"/>
      <c r="P13" s="62"/>
      <c r="Q13" s="62"/>
      <c r="R13" s="62"/>
      <c r="S13" s="63"/>
      <c r="T13" s="54"/>
      <c r="U13" s="54"/>
      <c r="V13" s="62"/>
      <c r="W13" s="54" t="s">
        <v>45</v>
      </c>
      <c r="X13" s="54"/>
      <c r="Y13" s="54"/>
      <c r="Z13" s="54"/>
      <c r="AA13" s="54"/>
      <c r="AB13" s="54"/>
      <c r="AC13" s="54"/>
    </row>
    <row r="14" spans="2:29" ht="16.5" x14ac:dyDescent="0.3">
      <c r="B14" s="84" t="s">
        <v>94</v>
      </c>
      <c r="C14" s="62"/>
      <c r="D14" s="62"/>
      <c r="E14" s="62"/>
      <c r="F14" s="62"/>
      <c r="G14" s="62"/>
      <c r="H14" s="62"/>
      <c r="I14" s="63"/>
      <c r="J14" s="54"/>
      <c r="K14" s="54"/>
      <c r="L14" s="62"/>
      <c r="M14" s="62"/>
      <c r="N14" s="62"/>
      <c r="O14" s="62"/>
      <c r="P14" s="62"/>
      <c r="Q14" s="62"/>
      <c r="R14" s="62"/>
      <c r="S14" s="63"/>
      <c r="T14" s="54"/>
      <c r="U14" s="54"/>
      <c r="V14" s="84" t="s">
        <v>99</v>
      </c>
      <c r="W14" s="54"/>
      <c r="X14" s="54"/>
      <c r="Y14" s="54"/>
      <c r="Z14" s="54"/>
      <c r="AA14" s="54"/>
      <c r="AB14" s="54"/>
      <c r="AC14" s="54"/>
    </row>
    <row r="15" spans="2:29" ht="16.5" x14ac:dyDescent="0.3">
      <c r="B15" s="84" t="s">
        <v>95</v>
      </c>
      <c r="C15" s="62"/>
      <c r="D15" s="62"/>
      <c r="E15" s="62"/>
      <c r="F15" s="62"/>
      <c r="G15" s="62"/>
      <c r="H15" s="62"/>
      <c r="I15" s="63"/>
      <c r="J15" s="54"/>
      <c r="K15" s="54"/>
      <c r="T15" s="54"/>
      <c r="U15" s="54"/>
      <c r="V15" s="84" t="s">
        <v>95</v>
      </c>
      <c r="W15" s="54"/>
      <c r="X15" s="54"/>
      <c r="Y15" s="54"/>
      <c r="Z15" s="54"/>
      <c r="AA15" s="54"/>
      <c r="AB15" s="54"/>
      <c r="AC15" s="54"/>
    </row>
    <row r="16" spans="2:29" ht="16.5" x14ac:dyDescent="0.3">
      <c r="B16" s="84" t="s">
        <v>81</v>
      </c>
      <c r="C16" s="62"/>
      <c r="D16" s="62"/>
      <c r="E16" s="62"/>
      <c r="F16" s="62"/>
      <c r="G16" s="62"/>
      <c r="H16" s="62"/>
      <c r="I16" s="63"/>
      <c r="J16" s="54"/>
      <c r="K16" s="54"/>
      <c r="T16" s="54"/>
      <c r="U16" s="54"/>
      <c r="V16" s="84" t="s">
        <v>81</v>
      </c>
      <c r="W16" s="54"/>
      <c r="X16" s="54"/>
      <c r="Y16" s="54"/>
      <c r="Z16" s="54"/>
      <c r="AA16" s="54"/>
      <c r="AB16" s="54"/>
      <c r="AC16" s="54"/>
    </row>
    <row r="17" spans="2:29" ht="16.5" x14ac:dyDescent="0.3">
      <c r="B17" s="83"/>
      <c r="C17" s="62"/>
      <c r="D17" s="62"/>
      <c r="E17" s="62"/>
      <c r="F17" s="62"/>
      <c r="G17" s="62"/>
      <c r="H17" s="62"/>
      <c r="I17" s="63"/>
      <c r="J17" s="54"/>
      <c r="K17" s="54"/>
      <c r="T17" s="54"/>
      <c r="U17" s="54"/>
      <c r="V17" s="83"/>
      <c r="W17" s="54"/>
      <c r="X17" s="54"/>
      <c r="Y17" s="54"/>
      <c r="Z17" s="54"/>
      <c r="AA17" s="54"/>
      <c r="AB17" s="54"/>
      <c r="AC17" s="54"/>
    </row>
    <row r="18" spans="2:29" ht="16.5" x14ac:dyDescent="0.3">
      <c r="B18" s="83"/>
      <c r="C18" s="62"/>
      <c r="D18" s="62"/>
      <c r="E18" s="62"/>
      <c r="F18" s="62"/>
      <c r="G18" s="62"/>
      <c r="H18" s="62"/>
      <c r="I18" s="63"/>
      <c r="J18" s="54"/>
      <c r="K18" s="54"/>
      <c r="T18" s="54"/>
      <c r="U18" s="54"/>
      <c r="V18" s="62"/>
      <c r="W18" s="54"/>
      <c r="X18" s="54"/>
      <c r="Y18" s="54"/>
      <c r="Z18" s="54"/>
      <c r="AA18" s="54"/>
      <c r="AB18" s="54"/>
      <c r="AC18" s="54"/>
    </row>
    <row r="19" spans="2:29" ht="16.5" x14ac:dyDescent="0.3">
      <c r="B19" s="82" t="s">
        <v>96</v>
      </c>
      <c r="C19" s="62"/>
      <c r="D19" s="62"/>
      <c r="E19" s="62"/>
      <c r="F19" s="62"/>
      <c r="G19" s="62"/>
      <c r="H19" s="62"/>
      <c r="I19" s="63"/>
      <c r="J19" s="54"/>
      <c r="K19" s="54"/>
      <c r="L19" s="82" t="s">
        <v>112</v>
      </c>
      <c r="T19" s="54"/>
      <c r="U19" s="54"/>
      <c r="V19" s="82" t="s">
        <v>100</v>
      </c>
      <c r="W19" s="54"/>
      <c r="X19" s="54"/>
      <c r="Y19" s="54"/>
      <c r="Z19" s="54"/>
      <c r="AA19" s="54"/>
      <c r="AB19" s="54"/>
      <c r="AC19" s="54"/>
    </row>
    <row r="20" spans="2:29" ht="16.5" x14ac:dyDescent="0.3">
      <c r="B20" s="83"/>
      <c r="C20" s="62"/>
      <c r="D20" s="62"/>
      <c r="E20" s="62"/>
      <c r="F20" s="62"/>
      <c r="G20" s="62"/>
      <c r="H20" s="62"/>
      <c r="I20" s="63"/>
      <c r="J20" s="54"/>
      <c r="K20" s="54"/>
      <c r="T20" s="54"/>
      <c r="U20" s="54"/>
      <c r="V20" s="83"/>
      <c r="W20" s="54"/>
      <c r="X20" s="54"/>
      <c r="Y20" s="54"/>
      <c r="Z20" s="54"/>
      <c r="AA20" s="54"/>
      <c r="AB20" s="54"/>
      <c r="AC20" s="54"/>
    </row>
    <row r="21" spans="2:29" ht="33" x14ac:dyDescent="0.3">
      <c r="B21" s="58" t="s">
        <v>32</v>
      </c>
      <c r="C21" s="47" t="s">
        <v>38</v>
      </c>
      <c r="D21" s="47" t="s">
        <v>39</v>
      </c>
      <c r="E21" s="47" t="s">
        <v>40</v>
      </c>
      <c r="F21" s="47" t="s">
        <v>41</v>
      </c>
      <c r="G21" s="47" t="s">
        <v>42</v>
      </c>
      <c r="H21" s="47" t="s">
        <v>43</v>
      </c>
      <c r="I21" s="47" t="s">
        <v>44</v>
      </c>
      <c r="J21" s="54"/>
      <c r="K21" s="54"/>
      <c r="L21" s="58" t="s">
        <v>32</v>
      </c>
      <c r="M21" s="47" t="s">
        <v>38</v>
      </c>
      <c r="N21" s="47" t="s">
        <v>39</v>
      </c>
      <c r="O21" s="47" t="s">
        <v>40</v>
      </c>
      <c r="P21" s="47" t="s">
        <v>41</v>
      </c>
      <c r="Q21" s="47" t="s">
        <v>42</v>
      </c>
      <c r="R21" s="47" t="s">
        <v>43</v>
      </c>
      <c r="S21" s="47" t="s">
        <v>44</v>
      </c>
      <c r="T21" s="54"/>
      <c r="U21" s="54"/>
      <c r="V21" s="58" t="s">
        <v>32</v>
      </c>
      <c r="W21" s="47" t="s">
        <v>38</v>
      </c>
      <c r="X21" s="47" t="s">
        <v>39</v>
      </c>
      <c r="Y21" s="47" t="s">
        <v>40</v>
      </c>
      <c r="Z21" s="47" t="s">
        <v>41</v>
      </c>
      <c r="AA21" s="47" t="s">
        <v>42</v>
      </c>
      <c r="AB21" s="47" t="s">
        <v>43</v>
      </c>
      <c r="AC21" s="47" t="s">
        <v>44</v>
      </c>
    </row>
    <row r="22" spans="2:29" ht="49.5" x14ac:dyDescent="0.3">
      <c r="B22" s="59" t="s">
        <v>8</v>
      </c>
      <c r="C22" s="60">
        <v>0.82815169115134946</v>
      </c>
      <c r="D22" s="60">
        <v>0.81124744376278124</v>
      </c>
      <c r="E22" s="60">
        <v>0.82298614674191894</v>
      </c>
      <c r="F22" s="60">
        <v>0.85057471264367812</v>
      </c>
      <c r="G22" s="60">
        <v>0.8215933558904952</v>
      </c>
      <c r="H22" s="60">
        <v>0.82816865633731263</v>
      </c>
      <c r="I22" s="60">
        <v>0.82912907383538947</v>
      </c>
      <c r="J22" s="54"/>
      <c r="K22" s="54"/>
      <c r="L22" s="59" t="s">
        <v>8</v>
      </c>
      <c r="M22" s="113">
        <v>0.84079445145018916</v>
      </c>
      <c r="N22" s="113">
        <v>0.81341911764705888</v>
      </c>
      <c r="O22" s="113">
        <v>0.82484230955846671</v>
      </c>
      <c r="P22" s="113">
        <v>0.8416594889463106</v>
      </c>
      <c r="Q22" s="113">
        <v>0.82714681440443216</v>
      </c>
      <c r="R22" s="113">
        <v>0.8235636194463829</v>
      </c>
      <c r="S22" s="113">
        <v>0.82829095051428958</v>
      </c>
      <c r="T22" s="54"/>
      <c r="U22" s="54"/>
      <c r="V22" s="59" t="s">
        <v>8</v>
      </c>
      <c r="W22" s="61">
        <v>-1.2642760298839706</v>
      </c>
      <c r="X22" s="61">
        <v>-0.21716738842776362</v>
      </c>
      <c r="Y22" s="61">
        <v>-0.18561628165477684</v>
      </c>
      <c r="Z22" s="61">
        <v>0.89152236973675247</v>
      </c>
      <c r="AA22" s="61">
        <v>-0.55534585139369597</v>
      </c>
      <c r="AB22" s="61">
        <v>0.46050368909297257</v>
      </c>
      <c r="AC22" s="61">
        <v>8.3812332109989285E-2</v>
      </c>
    </row>
    <row r="23" spans="2:29" ht="66" x14ac:dyDescent="0.3">
      <c r="B23" s="59" t="s">
        <v>9</v>
      </c>
      <c r="C23" s="60">
        <v>0.56815852408609502</v>
      </c>
      <c r="D23" s="60">
        <v>0.55200000000000005</v>
      </c>
      <c r="E23" s="60">
        <v>0.60606060606060608</v>
      </c>
      <c r="F23" s="60">
        <v>0.60309854655805784</v>
      </c>
      <c r="G23" s="60">
        <v>0.59593470896211886</v>
      </c>
      <c r="H23" s="60">
        <v>0.55950717642575887</v>
      </c>
      <c r="I23" s="60">
        <v>0.57685219314412095</v>
      </c>
      <c r="J23" s="54"/>
      <c r="K23" s="54"/>
      <c r="L23" s="59" t="s">
        <v>9</v>
      </c>
      <c r="M23" s="113">
        <v>0.59305993690851733</v>
      </c>
      <c r="N23" s="113">
        <v>0.53598971722365041</v>
      </c>
      <c r="O23" s="113">
        <v>0.60911736178467513</v>
      </c>
      <c r="P23" s="113">
        <v>0.57918162239770277</v>
      </c>
      <c r="Q23" s="113">
        <v>0.54783092324805338</v>
      </c>
      <c r="R23" s="113">
        <v>0.55176429486432976</v>
      </c>
      <c r="S23" s="113">
        <v>0.56316636491651584</v>
      </c>
      <c r="T23" s="54"/>
      <c r="U23" s="54"/>
      <c r="V23" s="59" t="s">
        <v>9</v>
      </c>
      <c r="W23" s="61">
        <v>-2.4901412822422309</v>
      </c>
      <c r="X23" s="61">
        <v>1.6010282776349638</v>
      </c>
      <c r="Y23" s="61">
        <v>-0.30567557240690491</v>
      </c>
      <c r="Z23" s="61">
        <v>2.3916924160355069</v>
      </c>
      <c r="AA23" s="61">
        <v>4.8103785714065488</v>
      </c>
      <c r="AB23" s="61">
        <v>0.77428815614291047</v>
      </c>
      <c r="AC23" s="61">
        <v>1.3685828227605112</v>
      </c>
    </row>
    <row r="24" spans="2:29" ht="16.5" x14ac:dyDescent="0.3">
      <c r="B24" s="59" t="s">
        <v>10</v>
      </c>
      <c r="C24" s="60">
        <v>0.58456260720411668</v>
      </c>
      <c r="D24" s="60">
        <v>0.55806319244973324</v>
      </c>
      <c r="E24" s="60">
        <v>0.56352459016393441</v>
      </c>
      <c r="F24" s="60">
        <v>0.60722239898186448</v>
      </c>
      <c r="G24" s="60">
        <v>0.58079409048938135</v>
      </c>
      <c r="H24" s="60">
        <v>0.5836506727595836</v>
      </c>
      <c r="I24" s="60">
        <v>0.58282389334904616</v>
      </c>
      <c r="J24" s="54"/>
      <c r="K24" s="54"/>
      <c r="L24" s="59" t="s">
        <v>10</v>
      </c>
      <c r="M24" s="113">
        <v>0.56295591500158582</v>
      </c>
      <c r="N24" s="113">
        <v>0.53415805022156571</v>
      </c>
      <c r="O24" s="113">
        <v>0.54856027330405077</v>
      </c>
      <c r="P24" s="113">
        <v>0.58285468121769102</v>
      </c>
      <c r="Q24" s="113">
        <v>0.53707802988378528</v>
      </c>
      <c r="R24" s="113">
        <v>0.57136188586766246</v>
      </c>
      <c r="S24" s="113">
        <v>0.5606584915168823</v>
      </c>
      <c r="T24" s="54"/>
      <c r="U24" s="54"/>
      <c r="V24" s="59" t="s">
        <v>10</v>
      </c>
      <c r="W24" s="61">
        <v>2.1606692202530864</v>
      </c>
      <c r="X24" s="61">
        <v>2.3905142228167531</v>
      </c>
      <c r="Y24" s="61">
        <v>1.4964316859883642</v>
      </c>
      <c r="Z24" s="61">
        <v>2.4367717764173458</v>
      </c>
      <c r="AA24" s="61">
        <v>4.371606060559607</v>
      </c>
      <c r="AB24" s="61">
        <v>1.2288786891921144</v>
      </c>
      <c r="AC24" s="61">
        <v>2.2165401832163867</v>
      </c>
    </row>
    <row r="25" spans="2:29" ht="16.5" x14ac:dyDescent="0.3">
      <c r="B25" s="59" t="s">
        <v>11</v>
      </c>
      <c r="C25" s="60">
        <v>0.59005145797598624</v>
      </c>
      <c r="D25" s="60">
        <v>0.57119409109560937</v>
      </c>
      <c r="E25" s="60">
        <v>0.56454918032786883</v>
      </c>
      <c r="F25" s="60">
        <v>0.60738148265987912</v>
      </c>
      <c r="G25" s="60">
        <v>0.58325638658048629</v>
      </c>
      <c r="H25" s="60">
        <v>0.59862909367859862</v>
      </c>
      <c r="I25" s="60">
        <v>0.59052073359357737</v>
      </c>
      <c r="J25" s="54"/>
      <c r="K25" s="54"/>
      <c r="L25" s="59" t="s">
        <v>11</v>
      </c>
      <c r="M25" s="113">
        <v>0.53219156359023156</v>
      </c>
      <c r="N25" s="113">
        <v>0.52824963072378139</v>
      </c>
      <c r="O25" s="113">
        <v>0.53879941434846268</v>
      </c>
      <c r="P25" s="113">
        <v>0.56332567489948304</v>
      </c>
      <c r="Q25" s="113">
        <v>0.53707802988378528</v>
      </c>
      <c r="R25" s="113">
        <v>0.53707802988378528</v>
      </c>
      <c r="S25" s="113">
        <v>0.54903410045355283</v>
      </c>
      <c r="T25" s="54"/>
      <c r="U25" s="54"/>
      <c r="V25" s="59" t="s">
        <v>11</v>
      </c>
      <c r="W25" s="61">
        <v>5.7859894385754673</v>
      </c>
      <c r="X25" s="61">
        <v>4.2944460371827979</v>
      </c>
      <c r="Y25" s="61">
        <v>2.5749765979406147</v>
      </c>
      <c r="Z25" s="61">
        <v>4.4055807760396082</v>
      </c>
      <c r="AA25" s="61">
        <v>4.6178356696701002</v>
      </c>
      <c r="AB25" s="61">
        <v>6.1551063794813343</v>
      </c>
      <c r="AC25" s="61">
        <v>4.1486633140024542</v>
      </c>
    </row>
    <row r="26" spans="2:29" ht="33" x14ac:dyDescent="0.3">
      <c r="B26" s="59" t="s">
        <v>12</v>
      </c>
      <c r="C26" s="60">
        <v>0.74965846994535523</v>
      </c>
      <c r="D26" s="60">
        <v>0.75342746060978105</v>
      </c>
      <c r="E26" s="60">
        <v>0.75963020030816641</v>
      </c>
      <c r="F26" s="60">
        <v>0.76100829610721121</v>
      </c>
      <c r="G26" s="60">
        <v>0.76447044334975367</v>
      </c>
      <c r="H26" s="60">
        <v>0.7584718872953421</v>
      </c>
      <c r="I26" s="60">
        <v>0.7579997790624885</v>
      </c>
      <c r="J26" s="54"/>
      <c r="K26" s="54"/>
      <c r="L26" s="59" t="s">
        <v>12</v>
      </c>
      <c r="M26" s="113">
        <v>0.76088328075709777</v>
      </c>
      <c r="N26" s="113">
        <v>0.74163910327085625</v>
      </c>
      <c r="O26" s="113">
        <v>0.76202039825157841</v>
      </c>
      <c r="P26" s="113">
        <v>0.76295764536970567</v>
      </c>
      <c r="Q26" s="113">
        <v>0.76004433361041834</v>
      </c>
      <c r="R26" s="113">
        <v>0.75349162011173187</v>
      </c>
      <c r="S26" s="113">
        <v>0.75570600261420384</v>
      </c>
      <c r="T26" s="54"/>
      <c r="U26" s="54"/>
      <c r="V26" s="59" t="s">
        <v>12</v>
      </c>
      <c r="W26" s="61">
        <v>-1.1224810811742536</v>
      </c>
      <c r="X26" s="61">
        <v>1.1788357338924804</v>
      </c>
      <c r="Y26" s="61">
        <v>-0.2390197943411998</v>
      </c>
      <c r="Z26" s="61">
        <v>-0.19493492624944597</v>
      </c>
      <c r="AA26" s="61">
        <v>0.44261097393353266</v>
      </c>
      <c r="AB26" s="61">
        <v>0.49802671836102208</v>
      </c>
      <c r="AC26" s="61">
        <v>0.22937764482846568</v>
      </c>
    </row>
    <row r="27" spans="2:29" ht="49.5" x14ac:dyDescent="0.3">
      <c r="B27" s="59" t="s">
        <v>13</v>
      </c>
      <c r="C27" s="60">
        <v>0.76050563717116504</v>
      </c>
      <c r="D27" s="60">
        <v>0.73813420621931258</v>
      </c>
      <c r="E27" s="60">
        <v>0.75360082304526754</v>
      </c>
      <c r="F27" s="60">
        <v>0.78244213886671987</v>
      </c>
      <c r="G27" s="60">
        <v>0.73353846153846158</v>
      </c>
      <c r="H27" s="60">
        <v>0.76756001524196626</v>
      </c>
      <c r="I27" s="60">
        <v>0.7598629682837883</v>
      </c>
      <c r="J27" s="54"/>
      <c r="K27" s="54"/>
      <c r="L27" s="59" t="s">
        <v>13</v>
      </c>
      <c r="M27" s="113">
        <v>0.71397035635446227</v>
      </c>
      <c r="N27" s="113">
        <v>0.70090023883887564</v>
      </c>
      <c r="O27" s="113">
        <v>0.7142857142857143</v>
      </c>
      <c r="P27" s="113">
        <v>0.73998564249820531</v>
      </c>
      <c r="Q27" s="113">
        <v>0.70227524972253053</v>
      </c>
      <c r="R27" s="113">
        <v>0.73326347653976021</v>
      </c>
      <c r="S27" s="113">
        <v>0.72182366744887694</v>
      </c>
      <c r="T27" s="54"/>
      <c r="U27" s="54"/>
      <c r="V27" s="59" t="s">
        <v>13</v>
      </c>
      <c r="W27" s="61">
        <v>4.6535280816702773</v>
      </c>
      <c r="X27" s="61">
        <v>3.7233967380436939</v>
      </c>
      <c r="Y27" s="61">
        <v>3.9315108759553241</v>
      </c>
      <c r="Z27" s="61">
        <v>4.2456496368514562</v>
      </c>
      <c r="AA27" s="61">
        <v>3.1263211815931058</v>
      </c>
      <c r="AB27" s="61">
        <v>3.4296538702206059</v>
      </c>
      <c r="AC27" s="61">
        <v>3.803930083491136</v>
      </c>
    </row>
    <row r="28" spans="2:29" ht="49.5" x14ac:dyDescent="0.3">
      <c r="B28" s="59" t="s">
        <v>14</v>
      </c>
      <c r="C28" s="60">
        <v>0.7800205268559699</v>
      </c>
      <c r="D28" s="60">
        <v>0.77743652743652747</v>
      </c>
      <c r="E28" s="60">
        <v>0.78454452405322417</v>
      </c>
      <c r="F28" s="60">
        <v>0.80006347191367821</v>
      </c>
      <c r="G28" s="60">
        <v>0.74646588813767667</v>
      </c>
      <c r="H28" s="60">
        <v>0.78863232682060391</v>
      </c>
      <c r="I28" s="60">
        <v>0.78300672818853634</v>
      </c>
      <c r="J28" s="54"/>
      <c r="K28" s="54"/>
      <c r="L28" s="59" t="s">
        <v>14</v>
      </c>
      <c r="M28" s="113">
        <v>0.71397035635446227</v>
      </c>
      <c r="N28" s="113">
        <v>0.7324359210768947</v>
      </c>
      <c r="O28" s="113">
        <v>0.76160234489496825</v>
      </c>
      <c r="P28" s="113">
        <v>0.76969436074042186</v>
      </c>
      <c r="Q28" s="113">
        <v>0.74147963424771401</v>
      </c>
      <c r="R28" s="113">
        <v>0.77204853009799346</v>
      </c>
      <c r="S28" s="113">
        <v>0.75727144488479881</v>
      </c>
      <c r="T28" s="54"/>
      <c r="U28" s="54"/>
      <c r="V28" s="59" t="s">
        <v>14</v>
      </c>
      <c r="W28" s="61">
        <v>6.6050170501507637</v>
      </c>
      <c r="X28" s="61">
        <v>4.5000606359632762</v>
      </c>
      <c r="Y28" s="61">
        <v>2.2942179158255915</v>
      </c>
      <c r="Z28" s="61">
        <v>3.0369111173256358</v>
      </c>
      <c r="AA28" s="61">
        <v>0.49862538899626552</v>
      </c>
      <c r="AB28" s="61">
        <v>1.6583796722610455</v>
      </c>
      <c r="AC28" s="61">
        <v>2.5735283303737533</v>
      </c>
    </row>
    <row r="29" spans="2:29" ht="49.5" x14ac:dyDescent="0.3">
      <c r="B29" s="59" t="s">
        <v>15</v>
      </c>
      <c r="C29" s="60">
        <v>0.59226292365628208</v>
      </c>
      <c r="D29" s="60">
        <v>0.58020897357098955</v>
      </c>
      <c r="E29" s="60">
        <v>0.58934971838197647</v>
      </c>
      <c r="F29" s="60">
        <v>0.62655007949125596</v>
      </c>
      <c r="G29" s="60">
        <v>0.63641956321131954</v>
      </c>
      <c r="H29" s="60">
        <v>0.54337899543378998</v>
      </c>
      <c r="I29" s="60">
        <v>0.58892568064753492</v>
      </c>
      <c r="J29" s="54"/>
      <c r="K29" s="54"/>
      <c r="L29" s="59" t="s">
        <v>15</v>
      </c>
      <c r="M29" s="60">
        <v>0.57210776545166397</v>
      </c>
      <c r="N29" s="60">
        <v>0.58070466703560231</v>
      </c>
      <c r="O29" s="60">
        <v>0.6364080039043436</v>
      </c>
      <c r="P29" s="60">
        <v>0.61703958691910499</v>
      </c>
      <c r="Q29" s="60">
        <v>0.60071942446043169</v>
      </c>
      <c r="R29" s="60">
        <v>0.55781122389452809</v>
      </c>
      <c r="S29" s="60">
        <v>0.58797260089987236</v>
      </c>
      <c r="T29" s="54"/>
      <c r="U29" s="54"/>
      <c r="V29" s="59" t="s">
        <v>15</v>
      </c>
      <c r="W29" s="61">
        <v>2.0155158204618107</v>
      </c>
      <c r="X29" s="61">
        <v>-4.9569346461275643E-2</v>
      </c>
      <c r="Y29" s="61">
        <v>-4.7058285522367127</v>
      </c>
      <c r="Z29" s="61">
        <v>0.95104925721509748</v>
      </c>
      <c r="AA29" s="61">
        <v>3.5700138750887844</v>
      </c>
      <c r="AB29" s="61">
        <v>-1.4432228460738106</v>
      </c>
      <c r="AC29" s="61">
        <v>9.5307974766256631E-2</v>
      </c>
    </row>
    <row r="30" spans="2:29" ht="115.5" x14ac:dyDescent="0.3">
      <c r="B30" s="59" t="s">
        <v>16</v>
      </c>
      <c r="C30" s="60">
        <v>0.45497791369351004</v>
      </c>
      <c r="D30" s="60">
        <v>0.44421947762705</v>
      </c>
      <c r="E30" s="60">
        <v>0.42704626334519574</v>
      </c>
      <c r="F30" s="60">
        <v>0.49343873517786563</v>
      </c>
      <c r="G30" s="60">
        <v>0.47527472527472525</v>
      </c>
      <c r="H30" s="60">
        <v>0.4567652611705475</v>
      </c>
      <c r="I30" s="60">
        <v>0.4628581858003285</v>
      </c>
      <c r="J30" s="54"/>
      <c r="K30" s="54"/>
      <c r="L30" s="59" t="s">
        <v>16</v>
      </c>
      <c r="M30" s="60">
        <v>0.45260514752040176</v>
      </c>
      <c r="N30" s="60">
        <v>0.42973708068902994</v>
      </c>
      <c r="O30" s="60">
        <v>0.43807228915662649</v>
      </c>
      <c r="P30" s="60">
        <v>0.47612940002850224</v>
      </c>
      <c r="Q30" s="60">
        <v>0.44240263302249039</v>
      </c>
      <c r="R30" s="60">
        <v>0.45066697332106714</v>
      </c>
      <c r="S30" s="60">
        <v>0.4511033681765389</v>
      </c>
      <c r="T30" s="54"/>
      <c r="U30" s="54"/>
      <c r="V30" s="59" t="s">
        <v>16</v>
      </c>
      <c r="W30" s="61">
        <v>0.23727661731082761</v>
      </c>
      <c r="X30" s="61">
        <v>1.4482396938020059</v>
      </c>
      <c r="Y30" s="61">
        <v>-1.1026025811430751</v>
      </c>
      <c r="Z30" s="61">
        <v>1.7309335149363392</v>
      </c>
      <c r="AA30" s="61">
        <v>3.2872092252234864</v>
      </c>
      <c r="AB30" s="61">
        <v>0.6098287849480355</v>
      </c>
      <c r="AC30" s="61">
        <v>1.1754817623789604</v>
      </c>
    </row>
    <row r="32" spans="2:29" x14ac:dyDescent="0.25">
      <c r="B32" s="84" t="s">
        <v>97</v>
      </c>
      <c r="V32" s="84" t="s">
        <v>101</v>
      </c>
    </row>
    <row r="33" spans="2:22" x14ac:dyDescent="0.25">
      <c r="B33" s="84" t="s">
        <v>95</v>
      </c>
      <c r="V33" s="84" t="s">
        <v>95</v>
      </c>
    </row>
    <row r="34" spans="2:22" x14ac:dyDescent="0.25">
      <c r="B34" s="84" t="s">
        <v>81</v>
      </c>
      <c r="V34" s="84" t="s">
        <v>81</v>
      </c>
    </row>
    <row r="35" spans="2:22" x14ac:dyDescent="0.25">
      <c r="B35" s="83"/>
      <c r="V35" s="83"/>
    </row>
    <row r="38" spans="2:22" x14ac:dyDescent="0.25">
      <c r="B38" s="93" t="s">
        <v>102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88"/>
  <sheetViews>
    <sheetView workbookViewId="0">
      <selection activeCell="F86" sqref="F86"/>
    </sheetView>
  </sheetViews>
  <sheetFormatPr baseColWidth="10" defaultRowHeight="15" x14ac:dyDescent="0.25"/>
  <cols>
    <col min="2" max="2" width="44" customWidth="1"/>
  </cols>
  <sheetData>
    <row r="2" spans="2:27" x14ac:dyDescent="0.25">
      <c r="B2" s="94" t="s">
        <v>104</v>
      </c>
    </row>
    <row r="4" spans="2:27" x14ac:dyDescent="0.25">
      <c r="B4" s="95">
        <v>2021</v>
      </c>
    </row>
    <row r="5" spans="2:27" ht="15.75" thickBot="1" x14ac:dyDescent="0.3"/>
    <row r="6" spans="2:27" ht="45" x14ac:dyDescent="0.25">
      <c r="B6" s="102" t="s">
        <v>105</v>
      </c>
      <c r="C6" s="103" t="s">
        <v>46</v>
      </c>
      <c r="D6" s="104" t="s">
        <v>47</v>
      </c>
      <c r="E6" s="105" t="s">
        <v>48</v>
      </c>
      <c r="F6" s="103" t="s">
        <v>49</v>
      </c>
      <c r="G6" s="104" t="s">
        <v>50</v>
      </c>
      <c r="H6" s="105" t="s">
        <v>51</v>
      </c>
      <c r="I6" s="103" t="s">
        <v>52</v>
      </c>
      <c r="J6" s="104" t="s">
        <v>53</v>
      </c>
      <c r="K6" s="104" t="s">
        <v>54</v>
      </c>
      <c r="L6" s="105" t="s">
        <v>55</v>
      </c>
      <c r="M6" s="103" t="s">
        <v>56</v>
      </c>
      <c r="N6" s="104" t="s">
        <v>57</v>
      </c>
      <c r="O6" s="104" t="s">
        <v>58</v>
      </c>
      <c r="P6" s="104" t="s">
        <v>59</v>
      </c>
      <c r="Q6" s="104" t="s">
        <v>60</v>
      </c>
      <c r="R6" s="105" t="s">
        <v>61</v>
      </c>
      <c r="S6" s="103" t="s">
        <v>62</v>
      </c>
      <c r="T6" s="104" t="s">
        <v>63</v>
      </c>
      <c r="U6" s="105" t="s">
        <v>64</v>
      </c>
      <c r="V6" s="103" t="s">
        <v>65</v>
      </c>
      <c r="W6" s="104" t="s">
        <v>66</v>
      </c>
      <c r="X6" s="104" t="s">
        <v>67</v>
      </c>
      <c r="Y6" s="104" t="s">
        <v>68</v>
      </c>
      <c r="Z6" s="104" t="s">
        <v>69</v>
      </c>
      <c r="AA6" s="105" t="s">
        <v>70</v>
      </c>
    </row>
    <row r="7" spans="2:27" x14ac:dyDescent="0.25">
      <c r="B7" s="106" t="s">
        <v>0</v>
      </c>
      <c r="C7" s="97">
        <v>0.8073000536768653</v>
      </c>
      <c r="D7" s="1">
        <v>0.78290993071593529</v>
      </c>
      <c r="E7" s="96">
        <v>0.7560646900269542</v>
      </c>
      <c r="F7" s="97">
        <v>0.7869308307264512</v>
      </c>
      <c r="G7" s="1">
        <v>0.78433476394849788</v>
      </c>
      <c r="H7" s="96">
        <v>0.72626387176325524</v>
      </c>
      <c r="I7" s="97">
        <v>0.83771929824561409</v>
      </c>
      <c r="J7" s="1">
        <v>0.81005586592178769</v>
      </c>
      <c r="K7" s="1">
        <v>0.76827094474153301</v>
      </c>
      <c r="L7" s="96">
        <v>0.73499999999999999</v>
      </c>
      <c r="M7" s="97">
        <v>0.84590517241379315</v>
      </c>
      <c r="N7" s="1">
        <v>0.82658359293873318</v>
      </c>
      <c r="O7" s="1">
        <v>0.85343228200371057</v>
      </c>
      <c r="P7" s="1">
        <v>0.77117768595041325</v>
      </c>
      <c r="Q7" s="1">
        <v>0.83203463203463202</v>
      </c>
      <c r="R7" s="96">
        <v>0.80267558528428096</v>
      </c>
      <c r="S7" s="97">
        <v>0.77622377622377625</v>
      </c>
      <c r="T7" s="1">
        <v>0.75658720200752827</v>
      </c>
      <c r="U7" s="96">
        <v>0.79320113314447593</v>
      </c>
      <c r="V7" s="97">
        <v>0.76446700507614218</v>
      </c>
      <c r="W7" s="1">
        <v>0.71779597915115412</v>
      </c>
      <c r="X7" s="1">
        <v>0.77487179487179492</v>
      </c>
      <c r="Y7" s="1">
        <v>0.74509803921568629</v>
      </c>
      <c r="Z7" s="1">
        <v>0.73716439001413092</v>
      </c>
      <c r="AA7" s="96">
        <v>0.78394332939787481</v>
      </c>
    </row>
    <row r="8" spans="2:27" x14ac:dyDescent="0.25">
      <c r="B8" s="106" t="s">
        <v>1</v>
      </c>
      <c r="C8" s="97">
        <v>0.87150537634408598</v>
      </c>
      <c r="D8" s="1">
        <v>0.89400921658986177</v>
      </c>
      <c r="E8" s="96">
        <v>0.84471218206157961</v>
      </c>
      <c r="F8" s="97">
        <v>0.8458594293667363</v>
      </c>
      <c r="G8" s="1">
        <v>0.83957219251336901</v>
      </c>
      <c r="H8" s="96">
        <v>0.80394574599260171</v>
      </c>
      <c r="I8" s="97">
        <v>0.875</v>
      </c>
      <c r="J8" s="1">
        <v>0.83798882681564246</v>
      </c>
      <c r="K8" s="1">
        <v>0.84285714285714286</v>
      </c>
      <c r="L8" s="96">
        <v>0.84006734006734007</v>
      </c>
      <c r="M8" s="97">
        <v>0.87432286023835315</v>
      </c>
      <c r="N8" s="1">
        <v>0.87474120082815732</v>
      </c>
      <c r="O8" s="1">
        <v>0.89552238805970152</v>
      </c>
      <c r="P8" s="1">
        <v>0.83419689119170981</v>
      </c>
      <c r="Q8" s="1">
        <v>0.87141615986099041</v>
      </c>
      <c r="R8" s="96">
        <v>0.86412315930388217</v>
      </c>
      <c r="S8" s="97">
        <v>0.81478016838166512</v>
      </c>
      <c r="T8" s="1">
        <v>0.8177215189873418</v>
      </c>
      <c r="U8" s="96">
        <v>0.83734087694483739</v>
      </c>
      <c r="V8" s="97">
        <v>0.81643002028397571</v>
      </c>
      <c r="W8" s="1">
        <v>0.79865771812080533</v>
      </c>
      <c r="X8" s="1">
        <v>0.8396711202466598</v>
      </c>
      <c r="Y8" s="1">
        <v>0.81866464339908951</v>
      </c>
      <c r="Z8" s="1">
        <v>0.81308851224105461</v>
      </c>
      <c r="AA8" s="96">
        <v>0.82783018867924529</v>
      </c>
    </row>
    <row r="9" spans="2:27" x14ac:dyDescent="0.25">
      <c r="B9" s="106" t="s">
        <v>4</v>
      </c>
      <c r="C9" s="97">
        <v>0.87600644122383253</v>
      </c>
      <c r="D9" s="1">
        <v>0.85450346420323331</v>
      </c>
      <c r="E9" s="96">
        <v>0.82186234817813764</v>
      </c>
      <c r="F9" s="97">
        <v>0.85003479471120391</v>
      </c>
      <c r="G9" s="1">
        <v>0.84656652360515017</v>
      </c>
      <c r="H9" s="96">
        <v>0.79642196175200497</v>
      </c>
      <c r="I9" s="97">
        <v>0.84210526315789469</v>
      </c>
      <c r="J9" s="1">
        <v>0.83858998144712427</v>
      </c>
      <c r="K9" s="1">
        <v>0.86583184257602863</v>
      </c>
      <c r="L9" s="96">
        <v>0.84499999999999997</v>
      </c>
      <c r="M9" s="97">
        <v>0.87284482758620685</v>
      </c>
      <c r="N9" s="1">
        <v>0.81950207468879666</v>
      </c>
      <c r="O9" s="1">
        <v>0.9018518518518519</v>
      </c>
      <c r="P9" s="1">
        <v>0.86384734399174834</v>
      </c>
      <c r="Q9" s="1">
        <v>0.87532467532467528</v>
      </c>
      <c r="R9" s="96">
        <v>0.87608841259209647</v>
      </c>
      <c r="S9" s="97">
        <v>0.84385226741467978</v>
      </c>
      <c r="T9" s="1">
        <v>0.81509433962264155</v>
      </c>
      <c r="U9" s="96">
        <v>0.82102272727272729</v>
      </c>
      <c r="V9" s="97">
        <v>0.80831643002028397</v>
      </c>
      <c r="W9" s="1">
        <v>0.83979135618479883</v>
      </c>
      <c r="X9" s="1">
        <v>0.8405128205128205</v>
      </c>
      <c r="Y9" s="1">
        <v>0.8227752639517345</v>
      </c>
      <c r="Z9" s="98">
        <v>0.82532956685499059</v>
      </c>
      <c r="AA9" s="96">
        <v>0.77541371158392436</v>
      </c>
    </row>
    <row r="10" spans="2:27" x14ac:dyDescent="0.25">
      <c r="B10" s="106" t="s">
        <v>5</v>
      </c>
      <c r="C10" s="97">
        <v>0.8888295029396045</v>
      </c>
      <c r="D10" s="1">
        <v>0.84403669724770647</v>
      </c>
      <c r="E10" s="96">
        <v>0.82978723404255317</v>
      </c>
      <c r="F10" s="97">
        <v>0.85748792270531404</v>
      </c>
      <c r="G10" s="1">
        <v>0.83244962884411455</v>
      </c>
      <c r="H10" s="96">
        <v>0.80389768574908649</v>
      </c>
      <c r="I10" s="97">
        <v>0.86026200873362446</v>
      </c>
      <c r="J10" s="1">
        <v>0.83793738489871084</v>
      </c>
      <c r="K10" s="1">
        <v>0.87921847246891649</v>
      </c>
      <c r="L10" s="96">
        <v>0.86235489220563843</v>
      </c>
      <c r="M10" s="97">
        <v>0.88924731182795702</v>
      </c>
      <c r="N10" s="1">
        <v>0.85567010309278346</v>
      </c>
      <c r="O10" s="1">
        <v>0.89686924493554332</v>
      </c>
      <c r="P10" s="1">
        <v>0.84643040575243966</v>
      </c>
      <c r="Q10" s="1">
        <v>0.89109766637856525</v>
      </c>
      <c r="R10" s="96">
        <v>0.88866666666666672</v>
      </c>
      <c r="S10" s="97">
        <v>0.84163949697251983</v>
      </c>
      <c r="T10" s="1">
        <v>0.8175</v>
      </c>
      <c r="U10" s="96">
        <v>0.823943661971831</v>
      </c>
      <c r="V10" s="97">
        <v>0.85368314833501513</v>
      </c>
      <c r="W10" s="1">
        <v>0.82100591715976334</v>
      </c>
      <c r="X10" s="1">
        <v>0.87365728900255757</v>
      </c>
      <c r="Y10" s="1">
        <v>0.87358916478555304</v>
      </c>
      <c r="Z10" s="1">
        <v>0.84827264239028943</v>
      </c>
      <c r="AA10" s="96">
        <v>0.84327485380116962</v>
      </c>
    </row>
    <row r="11" spans="2:27" x14ac:dyDescent="0.25">
      <c r="B11" s="106" t="s">
        <v>3</v>
      </c>
      <c r="C11" s="97">
        <v>0.78698224852071008</v>
      </c>
      <c r="D11" s="1">
        <v>0.76036866359447008</v>
      </c>
      <c r="E11" s="96">
        <v>0.76439089692101736</v>
      </c>
      <c r="F11" s="97">
        <v>0.76880222841225632</v>
      </c>
      <c r="G11" s="1">
        <v>0.74679487179487181</v>
      </c>
      <c r="H11" s="96">
        <v>0.72345679012345676</v>
      </c>
      <c r="I11" s="97">
        <v>0.80043859649122806</v>
      </c>
      <c r="J11" s="1">
        <v>0.72490706319702602</v>
      </c>
      <c r="K11" s="1">
        <v>0.81071428571428572</v>
      </c>
      <c r="L11" s="96">
        <v>0.79461279461279466</v>
      </c>
      <c r="M11" s="97">
        <v>0.75895765472312704</v>
      </c>
      <c r="N11" s="1">
        <v>0.73836608066184073</v>
      </c>
      <c r="O11" s="1">
        <v>0.81156716417910446</v>
      </c>
      <c r="P11" s="1">
        <v>0.77990678404971514</v>
      </c>
      <c r="Q11" s="1">
        <v>0.79409209383145096</v>
      </c>
      <c r="R11" s="96">
        <v>0.79141515761234071</v>
      </c>
      <c r="S11" s="97">
        <v>0.77219351808360737</v>
      </c>
      <c r="T11" s="1">
        <v>0.72623574144486691</v>
      </c>
      <c r="U11" s="96">
        <v>0.75817923186344238</v>
      </c>
      <c r="V11" s="97">
        <v>0.71501014198782964</v>
      </c>
      <c r="W11" s="1">
        <v>0.75242356450410142</v>
      </c>
      <c r="X11" s="1">
        <v>0.79074550128534704</v>
      </c>
      <c r="Y11" s="1">
        <v>0.79409538228614684</v>
      </c>
      <c r="Z11" s="1">
        <v>0.77914110429447858</v>
      </c>
      <c r="AA11" s="96">
        <v>0.77685950413223137</v>
      </c>
    </row>
    <row r="12" spans="2:27" x14ac:dyDescent="0.25">
      <c r="B12" s="106" t="s">
        <v>2</v>
      </c>
      <c r="C12" s="97">
        <v>0.90606548577563073</v>
      </c>
      <c r="D12" s="1">
        <v>0.84988452655889146</v>
      </c>
      <c r="E12" s="96">
        <v>0.83714670255720058</v>
      </c>
      <c r="F12" s="97">
        <v>0.855304347826087</v>
      </c>
      <c r="G12" s="1">
        <v>0.8165236051502146</v>
      </c>
      <c r="H12" s="96">
        <v>0.82356570018507091</v>
      </c>
      <c r="I12" s="97">
        <v>0.85087719298245612</v>
      </c>
      <c r="J12" s="1">
        <v>0.87569573283859004</v>
      </c>
      <c r="K12" s="1">
        <v>0.87813620071684584</v>
      </c>
      <c r="L12" s="96">
        <v>0.8666666666666667</v>
      </c>
      <c r="M12" s="97">
        <v>0.85883620689655171</v>
      </c>
      <c r="N12" s="1">
        <v>0.83904465212876422</v>
      </c>
      <c r="O12" s="1">
        <v>0.89074074074074072</v>
      </c>
      <c r="P12" s="1">
        <v>0.87789799072642971</v>
      </c>
      <c r="Q12" s="1">
        <v>0.90303030303030307</v>
      </c>
      <c r="R12" s="96">
        <v>0.90080428954423597</v>
      </c>
      <c r="S12" s="97">
        <v>0.86061739943872784</v>
      </c>
      <c r="T12" s="1">
        <v>0.8146279949558638</v>
      </c>
      <c r="U12" s="96">
        <v>0.83971631205673758</v>
      </c>
      <c r="V12" s="97">
        <v>0.84162436548223352</v>
      </c>
      <c r="W12" s="1">
        <v>0.87462686567164183</v>
      </c>
      <c r="X12" s="1">
        <v>0.88512820512820511</v>
      </c>
      <c r="Y12" s="1">
        <v>0.88880484114977309</v>
      </c>
      <c r="Z12" s="1">
        <v>0.87576470588235289</v>
      </c>
      <c r="AA12" s="96">
        <v>0.83707201889020066</v>
      </c>
    </row>
    <row r="13" spans="2:27" x14ac:dyDescent="0.25">
      <c r="B13" s="106" t="s">
        <v>6</v>
      </c>
      <c r="C13" s="97">
        <v>0.79946524064171121</v>
      </c>
      <c r="D13" s="1">
        <v>0.72183908045977008</v>
      </c>
      <c r="E13" s="96">
        <v>0.67158176943699732</v>
      </c>
      <c r="F13" s="97">
        <v>0.74861687413554634</v>
      </c>
      <c r="G13" s="1">
        <v>0.7053191489361702</v>
      </c>
      <c r="H13" s="96">
        <v>0.7203182374541004</v>
      </c>
      <c r="I13" s="97">
        <v>0.7232142857142857</v>
      </c>
      <c r="J13" s="1">
        <v>0.73664825046040516</v>
      </c>
      <c r="K13" s="1">
        <v>0.76964285714285718</v>
      </c>
      <c r="L13" s="96">
        <v>0.78797996661101832</v>
      </c>
      <c r="M13" s="97">
        <v>0.74054054054054053</v>
      </c>
      <c r="N13" s="1">
        <v>0.67046632124352334</v>
      </c>
      <c r="O13" s="1">
        <v>0.75555555555555554</v>
      </c>
      <c r="P13" s="1">
        <v>0.79524301964839705</v>
      </c>
      <c r="Q13" s="1">
        <v>0.777103209019948</v>
      </c>
      <c r="R13" s="96">
        <v>0.81496325985303941</v>
      </c>
      <c r="S13" s="97">
        <v>0.73854069223573438</v>
      </c>
      <c r="T13" s="1">
        <v>0.69685534591194964</v>
      </c>
      <c r="U13" s="96">
        <v>0.71267605633802822</v>
      </c>
      <c r="V13" s="97">
        <v>0.71196754563894527</v>
      </c>
      <c r="W13" s="1">
        <v>0.74258160237388726</v>
      </c>
      <c r="X13" s="1">
        <v>0.80678314491264136</v>
      </c>
      <c r="Y13" s="1">
        <v>0.76656626506024095</v>
      </c>
      <c r="Z13" s="1">
        <v>0.78544600938967135</v>
      </c>
      <c r="AA13" s="96">
        <v>0.73153575615474797</v>
      </c>
    </row>
    <row r="14" spans="2:27" ht="15.75" thickBot="1" x14ac:dyDescent="0.3">
      <c r="B14" s="107" t="s">
        <v>7</v>
      </c>
      <c r="C14" s="97">
        <v>0.77277599142550912</v>
      </c>
      <c r="D14" s="1">
        <v>0.70506912442396308</v>
      </c>
      <c r="E14" s="96">
        <v>0.67694369973190349</v>
      </c>
      <c r="F14" s="97">
        <v>0.72406639004149376</v>
      </c>
      <c r="G14" s="1">
        <v>0.69164882226980728</v>
      </c>
      <c r="H14" s="96">
        <v>0.68424279583077863</v>
      </c>
      <c r="I14" s="97">
        <v>0.7142857142857143</v>
      </c>
      <c r="J14" s="1">
        <v>0.69981583793738489</v>
      </c>
      <c r="K14" s="1">
        <v>0.75178571428571428</v>
      </c>
      <c r="L14" s="96">
        <v>0.75752508361204018</v>
      </c>
      <c r="M14" s="97">
        <v>0.71320346320346317</v>
      </c>
      <c r="N14" s="1">
        <v>0.64522821576763489</v>
      </c>
      <c r="O14" s="1">
        <v>0.72727272727272729</v>
      </c>
      <c r="P14" s="1">
        <v>0.76938986556359878</v>
      </c>
      <c r="Q14" s="1">
        <v>0.76629018245004343</v>
      </c>
      <c r="R14" s="96">
        <v>0.78795986622073577</v>
      </c>
      <c r="S14" s="97">
        <v>0.72118088097469546</v>
      </c>
      <c r="T14" s="1">
        <v>0.6620603015075377</v>
      </c>
      <c r="U14" s="96">
        <v>0.68926553672316382</v>
      </c>
      <c r="V14" s="97">
        <v>0.68730964467005073</v>
      </c>
      <c r="W14" s="1">
        <v>0.71661721068249262</v>
      </c>
      <c r="X14" s="1">
        <v>0.78531073446327682</v>
      </c>
      <c r="Y14" s="1">
        <v>0.74566037735849056</v>
      </c>
      <c r="Z14" s="1">
        <v>0.76854460093896715</v>
      </c>
      <c r="AA14" s="96">
        <v>0.70222743259085585</v>
      </c>
    </row>
    <row r="15" spans="2:27" x14ac:dyDescent="0.25">
      <c r="B15" s="38"/>
      <c r="C15" s="2"/>
      <c r="D15" s="2"/>
      <c r="E15" s="2"/>
      <c r="F15" s="2"/>
      <c r="G15" s="2"/>
      <c r="H15" s="2"/>
      <c r="I15" s="2"/>
      <c r="J15" s="2"/>
      <c r="K15" s="2"/>
      <c r="L15" s="2"/>
      <c r="M15" s="2"/>
      <c r="N15" s="2"/>
      <c r="O15" s="2"/>
      <c r="P15" s="2"/>
      <c r="Q15" s="2"/>
      <c r="R15" s="2"/>
      <c r="S15" s="2"/>
      <c r="T15" s="2"/>
      <c r="U15" s="2"/>
      <c r="V15" s="2"/>
      <c r="W15" s="2"/>
      <c r="X15" s="2"/>
      <c r="Y15" s="2"/>
      <c r="Z15" s="2"/>
      <c r="AA15" s="2"/>
    </row>
    <row r="16" spans="2:27" ht="15.75" thickBot="1" x14ac:dyDescent="0.3">
      <c r="B16" s="38"/>
      <c r="C16" s="2"/>
      <c r="D16" s="2"/>
      <c r="E16" s="2"/>
      <c r="F16" s="2"/>
      <c r="G16" s="2"/>
      <c r="H16" s="2"/>
      <c r="I16" s="2"/>
      <c r="J16" s="2"/>
      <c r="K16" s="2"/>
      <c r="L16" s="2"/>
      <c r="M16" s="2"/>
      <c r="N16" s="2"/>
      <c r="O16" s="2"/>
      <c r="P16" s="2"/>
      <c r="Q16" s="2"/>
      <c r="R16" s="2"/>
      <c r="S16" s="2"/>
      <c r="T16" s="2"/>
      <c r="U16" s="2"/>
      <c r="V16" s="2"/>
      <c r="W16" s="2"/>
      <c r="X16" s="2"/>
      <c r="Y16" s="2"/>
      <c r="Z16" s="2"/>
      <c r="AA16" s="2"/>
    </row>
    <row r="17" spans="2:27" ht="45" x14ac:dyDescent="0.25">
      <c r="B17" s="102" t="s">
        <v>32</v>
      </c>
      <c r="C17" s="103" t="s">
        <v>46</v>
      </c>
      <c r="D17" s="104" t="s">
        <v>47</v>
      </c>
      <c r="E17" s="105" t="s">
        <v>48</v>
      </c>
      <c r="F17" s="103" t="s">
        <v>49</v>
      </c>
      <c r="G17" s="104" t="s">
        <v>50</v>
      </c>
      <c r="H17" s="105" t="s">
        <v>51</v>
      </c>
      <c r="I17" s="103" t="s">
        <v>52</v>
      </c>
      <c r="J17" s="104" t="s">
        <v>53</v>
      </c>
      <c r="K17" s="104" t="s">
        <v>54</v>
      </c>
      <c r="L17" s="105" t="s">
        <v>55</v>
      </c>
      <c r="M17" s="103" t="s">
        <v>56</v>
      </c>
      <c r="N17" s="104" t="s">
        <v>57</v>
      </c>
      <c r="O17" s="104" t="s">
        <v>58</v>
      </c>
      <c r="P17" s="104" t="s">
        <v>59</v>
      </c>
      <c r="Q17" s="104" t="s">
        <v>60</v>
      </c>
      <c r="R17" s="105" t="s">
        <v>61</v>
      </c>
      <c r="S17" s="103" t="s">
        <v>62</v>
      </c>
      <c r="T17" s="104" t="s">
        <v>63</v>
      </c>
      <c r="U17" s="105" t="s">
        <v>64</v>
      </c>
      <c r="V17" s="103" t="s">
        <v>65</v>
      </c>
      <c r="W17" s="104" t="s">
        <v>66</v>
      </c>
      <c r="X17" s="104" t="s">
        <v>67</v>
      </c>
      <c r="Y17" s="104" t="s">
        <v>68</v>
      </c>
      <c r="Z17" s="104" t="s">
        <v>69</v>
      </c>
      <c r="AA17" s="105" t="s">
        <v>70</v>
      </c>
    </row>
    <row r="18" spans="2:27" x14ac:dyDescent="0.25">
      <c r="B18" s="106" t="s">
        <v>10</v>
      </c>
      <c r="C18" s="97">
        <v>0.63200431034482762</v>
      </c>
      <c r="D18" s="1">
        <v>0.49537037037037035</v>
      </c>
      <c r="E18" s="96">
        <v>0.54973118279569888</v>
      </c>
      <c r="F18" s="97">
        <v>0.58559498956158662</v>
      </c>
      <c r="G18" s="1">
        <v>0.52090032154340837</v>
      </c>
      <c r="H18" s="96">
        <v>0.5533498759305211</v>
      </c>
      <c r="I18" s="97">
        <v>0.55043859649122806</v>
      </c>
      <c r="J18" s="1">
        <v>0.57355679702048412</v>
      </c>
      <c r="K18" s="1">
        <v>0.56451612903225812</v>
      </c>
      <c r="L18" s="96">
        <v>0.58458961474036852</v>
      </c>
      <c r="M18" s="97">
        <v>0.6216216216216216</v>
      </c>
      <c r="N18" s="1">
        <v>0.54149377593360992</v>
      </c>
      <c r="O18" s="1">
        <v>0.59293680297397766</v>
      </c>
      <c r="P18" s="1">
        <v>0.61399897066392173</v>
      </c>
      <c r="Q18" s="1">
        <v>0.63043478260869568</v>
      </c>
      <c r="R18" s="96">
        <v>0.65234899328859064</v>
      </c>
      <c r="S18" s="97">
        <v>0.59644194756554303</v>
      </c>
      <c r="T18" s="1">
        <v>0.56265664160401008</v>
      </c>
      <c r="U18" s="96">
        <v>0.56818181818181823</v>
      </c>
      <c r="V18" s="97">
        <v>0.57287449392712553</v>
      </c>
      <c r="W18" s="1">
        <v>0.5798949737434359</v>
      </c>
      <c r="X18" s="1">
        <v>0.60400616332819723</v>
      </c>
      <c r="Y18" s="1">
        <v>0.61608497723823974</v>
      </c>
      <c r="Z18" s="1">
        <v>0.59764150943396221</v>
      </c>
      <c r="AA18" s="96">
        <v>0.53128689492325853</v>
      </c>
    </row>
    <row r="19" spans="2:27" x14ac:dyDescent="0.25">
      <c r="B19" s="108" t="s">
        <v>9</v>
      </c>
      <c r="C19" s="97">
        <v>0.59012875536480691</v>
      </c>
      <c r="D19" s="1">
        <v>0.57736720554272514</v>
      </c>
      <c r="E19" s="96">
        <v>0.52807486631016043</v>
      </c>
      <c r="F19" s="97">
        <v>0.57649513212795545</v>
      </c>
      <c r="G19" s="1">
        <v>0.56759656652360513</v>
      </c>
      <c r="H19" s="96">
        <v>0.52915632754342434</v>
      </c>
      <c r="I19" s="97">
        <v>0.61674008810572689</v>
      </c>
      <c r="J19" s="1">
        <v>0.61278195488721809</v>
      </c>
      <c r="K19" s="1">
        <v>0.62230215827338131</v>
      </c>
      <c r="L19" s="96">
        <v>0.58626465661641536</v>
      </c>
      <c r="M19" s="97">
        <v>0.6023835319609967</v>
      </c>
      <c r="N19" s="1">
        <v>0.57943925233644855</v>
      </c>
      <c r="O19" s="1">
        <v>0.6224299065420561</v>
      </c>
      <c r="P19" s="1">
        <v>0.6068464730290456</v>
      </c>
      <c r="Q19" s="1">
        <v>0.61846689895470386</v>
      </c>
      <c r="R19" s="96">
        <v>0.61792452830188682</v>
      </c>
      <c r="S19" s="97">
        <v>0.60589060308555398</v>
      </c>
      <c r="T19" s="1">
        <v>0.57735849056603772</v>
      </c>
      <c r="U19" s="96">
        <v>0.60851063829787233</v>
      </c>
      <c r="V19" s="97">
        <v>0.55995934959349591</v>
      </c>
      <c r="W19" s="1">
        <v>0.54790419161676651</v>
      </c>
      <c r="X19" s="1">
        <v>0.57326478149100257</v>
      </c>
      <c r="Y19" s="1">
        <v>0.5942249240121581</v>
      </c>
      <c r="Z19" s="1">
        <v>0.55330188679245285</v>
      </c>
      <c r="AA19" s="96">
        <v>0.55673758865248224</v>
      </c>
    </row>
    <row r="20" spans="2:27" x14ac:dyDescent="0.25">
      <c r="B20" s="108" t="s">
        <v>12</v>
      </c>
      <c r="C20" s="97">
        <v>0.77026301663982821</v>
      </c>
      <c r="D20" s="1">
        <v>0.72119815668202769</v>
      </c>
      <c r="E20" s="96">
        <v>0.75802139037433158</v>
      </c>
      <c r="F20" s="97">
        <v>0.76658562000694686</v>
      </c>
      <c r="G20" s="1">
        <v>0.7588424437299035</v>
      </c>
      <c r="H20" s="96">
        <v>0.75123456790123455</v>
      </c>
      <c r="I20" s="97">
        <v>0.77973568281938321</v>
      </c>
      <c r="J20" s="1">
        <v>0.72811918063314707</v>
      </c>
      <c r="K20" s="1">
        <v>0.77517985611510787</v>
      </c>
      <c r="L20" s="96">
        <v>0.746218487394958</v>
      </c>
      <c r="M20" s="97">
        <v>0.77945945945945949</v>
      </c>
      <c r="N20" s="1">
        <v>0.72717842323651449</v>
      </c>
      <c r="O20" s="1">
        <v>0.7865168539325843</v>
      </c>
      <c r="P20" s="1">
        <v>0.76839378238341971</v>
      </c>
      <c r="Q20" s="1">
        <v>0.76889661164205036</v>
      </c>
      <c r="R20" s="96">
        <v>0.76684636118598382</v>
      </c>
      <c r="S20" s="97">
        <v>0.77351427234440806</v>
      </c>
      <c r="T20" s="1">
        <v>0.73677581863979846</v>
      </c>
      <c r="U20" s="96">
        <v>0.7722772277227723</v>
      </c>
      <c r="V20" s="97">
        <v>0.75</v>
      </c>
      <c r="W20" s="1">
        <v>0.74850299401197606</v>
      </c>
      <c r="X20" s="1">
        <v>0.77029804727646456</v>
      </c>
      <c r="Y20" s="1">
        <v>0.77245053272450537</v>
      </c>
      <c r="Z20" s="1">
        <v>0.77762106252938412</v>
      </c>
      <c r="AA20" s="96">
        <v>0.74586288416075652</v>
      </c>
    </row>
    <row r="21" spans="2:27" x14ac:dyDescent="0.25">
      <c r="B21" s="108" t="s">
        <v>13</v>
      </c>
      <c r="C21" s="97">
        <v>0.79710144927536231</v>
      </c>
      <c r="D21" s="1">
        <v>0.71824480369515009</v>
      </c>
      <c r="E21" s="96">
        <v>0.72593582887700536</v>
      </c>
      <c r="F21" s="97">
        <v>0.76164002779708129</v>
      </c>
      <c r="G21" s="1">
        <v>0.70846730975348338</v>
      </c>
      <c r="H21" s="96">
        <v>0.74167694204685575</v>
      </c>
      <c r="I21" s="97">
        <v>0.70704845814977979</v>
      </c>
      <c r="J21" s="1">
        <v>0.71775700934579434</v>
      </c>
      <c r="K21" s="1">
        <v>0.78842676311030746</v>
      </c>
      <c r="L21" s="96">
        <v>0.79899497487437188</v>
      </c>
      <c r="M21" s="97">
        <v>0.75324675324675328</v>
      </c>
      <c r="N21" s="1">
        <v>0.70539419087136934</v>
      </c>
      <c r="O21" s="1">
        <v>0.77196261682242995</v>
      </c>
      <c r="P21" s="1">
        <v>0.79885951270088129</v>
      </c>
      <c r="Q21" s="1">
        <v>0.80434782608695654</v>
      </c>
      <c r="R21" s="96">
        <v>0.82198246797033037</v>
      </c>
      <c r="S21" s="97">
        <v>0.74883068288119736</v>
      </c>
      <c r="T21" s="1">
        <v>0.73139974779319039</v>
      </c>
      <c r="U21" s="96">
        <v>0.71509167842031029</v>
      </c>
      <c r="V21" s="97">
        <v>0.72967479674796742</v>
      </c>
      <c r="W21" s="1">
        <v>0.74495138369483915</v>
      </c>
      <c r="X21" s="1">
        <v>0.78703703703703709</v>
      </c>
      <c r="Y21" s="1">
        <v>0.80760456273764258</v>
      </c>
      <c r="Z21" s="1">
        <v>0.78662270372114929</v>
      </c>
      <c r="AA21" s="96">
        <v>0.72393364928909953</v>
      </c>
    </row>
    <row r="22" spans="2:27" x14ac:dyDescent="0.25">
      <c r="B22" s="108" t="s">
        <v>14</v>
      </c>
      <c r="C22" s="97">
        <v>0.81213097155126146</v>
      </c>
      <c r="D22" s="1">
        <v>0.74768518518518523</v>
      </c>
      <c r="E22" s="96">
        <v>0.75033557046979871</v>
      </c>
      <c r="F22" s="97">
        <v>0.79562043795620441</v>
      </c>
      <c r="G22" s="1">
        <v>0.76205787781350487</v>
      </c>
      <c r="H22" s="96">
        <v>0.77393452748610259</v>
      </c>
      <c r="I22" s="97">
        <v>0.75657894736842102</v>
      </c>
      <c r="J22" s="1">
        <v>0.75650557620817849</v>
      </c>
      <c r="K22" s="1">
        <v>0.79749103942652333</v>
      </c>
      <c r="L22" s="96">
        <v>0.81574539363484089</v>
      </c>
      <c r="M22" s="97">
        <v>0.76616379310344829</v>
      </c>
      <c r="N22" s="1">
        <v>0.72746113989637307</v>
      </c>
      <c r="O22" s="1">
        <v>0.8144712430426716</v>
      </c>
      <c r="P22" s="1">
        <v>0.81878850102669409</v>
      </c>
      <c r="Q22" s="1">
        <v>0.81195840554592724</v>
      </c>
      <c r="R22" s="96">
        <v>0.83579088471849861</v>
      </c>
      <c r="S22" s="97">
        <v>0.7551401869158878</v>
      </c>
      <c r="T22" s="1">
        <v>0.74153074027603516</v>
      </c>
      <c r="U22" s="96">
        <v>0.75920679886685549</v>
      </c>
      <c r="V22" s="97">
        <v>0.76417004048582993</v>
      </c>
      <c r="W22" s="1">
        <v>0.7899474868717179</v>
      </c>
      <c r="X22" s="1">
        <v>0.8111852231913802</v>
      </c>
      <c r="Y22" s="1">
        <v>0.83106060606060606</v>
      </c>
      <c r="Z22" s="1">
        <v>0.79632248939179628</v>
      </c>
      <c r="AA22" s="96">
        <v>0.74646226415094341</v>
      </c>
    </row>
    <row r="23" spans="2:27" x14ac:dyDescent="0.25">
      <c r="B23" s="108" t="s">
        <v>15</v>
      </c>
      <c r="C23" s="97">
        <v>0.59774436090225569</v>
      </c>
      <c r="D23" s="1">
        <v>0.55787037037037035</v>
      </c>
      <c r="E23" s="96">
        <v>0.61693548387096775</v>
      </c>
      <c r="F23" s="97">
        <v>0.61313868613138689</v>
      </c>
      <c r="G23" s="1">
        <v>0.63236870310825299</v>
      </c>
      <c r="H23" s="96">
        <v>0.54826732673267331</v>
      </c>
      <c r="I23" s="97">
        <v>0.63596491228070173</v>
      </c>
      <c r="J23" s="1">
        <v>0.56983240223463683</v>
      </c>
      <c r="K23" s="1">
        <v>0.64464285714285718</v>
      </c>
      <c r="L23" s="96">
        <v>0.55536912751677847</v>
      </c>
      <c r="M23" s="97">
        <v>0.60324324324324319</v>
      </c>
      <c r="N23" s="1">
        <v>0.59792746113989637</v>
      </c>
      <c r="O23" s="1">
        <v>0.61152416356877326</v>
      </c>
      <c r="P23" s="1">
        <v>0.644398766700925</v>
      </c>
      <c r="Q23" s="1">
        <v>0.67419635099913122</v>
      </c>
      <c r="R23" s="96">
        <v>0.59838817998656813</v>
      </c>
      <c r="S23" s="97">
        <v>0.65060804490177737</v>
      </c>
      <c r="T23" s="1">
        <v>0.57465495608531991</v>
      </c>
      <c r="U23" s="96">
        <v>0.63687943262411351</v>
      </c>
      <c r="V23" s="97">
        <v>0.5643363728470111</v>
      </c>
      <c r="W23" s="1">
        <v>0.51987996999249808</v>
      </c>
      <c r="X23" s="1">
        <v>0.57751540041067762</v>
      </c>
      <c r="Y23" s="1">
        <v>0.58049886621315194</v>
      </c>
      <c r="Z23" s="1">
        <v>0.56712199717381062</v>
      </c>
      <c r="AA23" s="96">
        <v>0.482311320754717</v>
      </c>
    </row>
    <row r="24" spans="2:27" x14ac:dyDescent="0.25">
      <c r="B24" s="108" t="s">
        <v>8</v>
      </c>
      <c r="C24" s="99">
        <v>0.85445757250268528</v>
      </c>
      <c r="D24" s="100">
        <v>0.82718894009216593</v>
      </c>
      <c r="E24" s="101">
        <v>0.77970627503337786</v>
      </c>
      <c r="F24" s="99">
        <v>0.82070882557331482</v>
      </c>
      <c r="G24" s="100">
        <v>0.8165236051502146</v>
      </c>
      <c r="H24" s="101">
        <v>0.79261538461538461</v>
      </c>
      <c r="I24" s="99">
        <v>0.82158590308370039</v>
      </c>
      <c r="J24" s="100">
        <v>0.83520599250936334</v>
      </c>
      <c r="K24" s="100">
        <v>0.84201077199281871</v>
      </c>
      <c r="L24" s="101">
        <v>0.79933110367892979</v>
      </c>
      <c r="M24" s="99">
        <v>0.86132177681473454</v>
      </c>
      <c r="N24" s="100">
        <v>0.85269709543568462</v>
      </c>
      <c r="O24" s="100">
        <v>0.83738317757009351</v>
      </c>
      <c r="P24" s="100">
        <v>0.8626231207879731</v>
      </c>
      <c r="Q24" s="100">
        <v>0.86335944299390777</v>
      </c>
      <c r="R24" s="101">
        <v>0.84838274932614555</v>
      </c>
      <c r="S24" s="99">
        <v>0.82234689107059378</v>
      </c>
      <c r="T24" s="100">
        <v>0.81635220125786168</v>
      </c>
      <c r="U24" s="101">
        <v>0.84135977337110479</v>
      </c>
      <c r="V24" s="99">
        <v>0.8282520325203252</v>
      </c>
      <c r="W24" s="100">
        <v>0.83482810164424515</v>
      </c>
      <c r="X24" s="100">
        <v>0.84413580246913578</v>
      </c>
      <c r="Y24" s="100">
        <v>0.83130699088145898</v>
      </c>
      <c r="Z24" s="100">
        <v>0.82830188679245287</v>
      </c>
      <c r="AA24" s="101">
        <v>0.81323877068557915</v>
      </c>
    </row>
    <row r="25" spans="2:27" x14ac:dyDescent="0.25">
      <c r="B25" s="106" t="s">
        <v>16</v>
      </c>
      <c r="C25" s="97">
        <v>0.49946638207043759</v>
      </c>
      <c r="D25" s="1">
        <v>0.3830275229357798</v>
      </c>
      <c r="E25" s="96">
        <v>0.42952127659574468</v>
      </c>
      <c r="F25" s="97">
        <v>0.47361159020351845</v>
      </c>
      <c r="G25" s="1">
        <v>0.44644750795334043</v>
      </c>
      <c r="H25" s="96">
        <v>0.42457420924574207</v>
      </c>
      <c r="I25" s="97">
        <v>0.45951859956236324</v>
      </c>
      <c r="J25" s="1">
        <v>0.43173431734317341</v>
      </c>
      <c r="K25" s="1">
        <v>0.44206773618538325</v>
      </c>
      <c r="L25" s="96">
        <v>0.41956882255389716</v>
      </c>
      <c r="M25" s="97">
        <v>0.5</v>
      </c>
      <c r="N25" s="1">
        <v>0.4695562435500516</v>
      </c>
      <c r="O25" s="1">
        <v>0.49171270718232046</v>
      </c>
      <c r="P25" s="1">
        <v>0.50949204720369423</v>
      </c>
      <c r="Q25" s="1">
        <v>0.50043215211754533</v>
      </c>
      <c r="R25" s="96">
        <v>0.51832111925383073</v>
      </c>
      <c r="S25" s="97">
        <v>0.48352668213457078</v>
      </c>
      <c r="T25" s="1">
        <v>0.44874999999999998</v>
      </c>
      <c r="U25" s="96">
        <v>0.48945147679324896</v>
      </c>
      <c r="V25" s="97">
        <v>0.42296072507552868</v>
      </c>
      <c r="W25" s="1">
        <v>0.42307692307692307</v>
      </c>
      <c r="X25" s="1">
        <v>0.49386503067484661</v>
      </c>
      <c r="Y25" s="1">
        <v>0.5018782870022539</v>
      </c>
      <c r="Z25" s="1">
        <v>0.46896873541763884</v>
      </c>
      <c r="AA25" s="96">
        <v>0.43559718969555034</v>
      </c>
    </row>
    <row r="26" spans="2:27" ht="15.75" thickBot="1" x14ac:dyDescent="0.3">
      <c r="B26" s="107" t="s">
        <v>11</v>
      </c>
      <c r="C26" s="109">
        <v>0.61422413793103448</v>
      </c>
      <c r="D26" s="110">
        <v>0.52777777777777779</v>
      </c>
      <c r="E26" s="111">
        <v>0.57392473118279574</v>
      </c>
      <c r="F26" s="109">
        <v>0.59290187891440504</v>
      </c>
      <c r="G26" s="110">
        <v>0.55091103965702037</v>
      </c>
      <c r="H26" s="111">
        <v>0.55583126550868489</v>
      </c>
      <c r="I26" s="109">
        <v>0.58771929824561409</v>
      </c>
      <c r="J26" s="110">
        <v>0.56610800744878953</v>
      </c>
      <c r="K26" s="110">
        <v>0.55197132616487454</v>
      </c>
      <c r="L26" s="111">
        <v>0.57286432160804024</v>
      </c>
      <c r="M26" s="109">
        <v>0.61621621621621625</v>
      </c>
      <c r="N26" s="110">
        <v>0.53941908713692943</v>
      </c>
      <c r="O26" s="110">
        <v>0.58921933085501854</v>
      </c>
      <c r="P26" s="110">
        <v>0.61554297478126607</v>
      </c>
      <c r="Q26" s="110">
        <v>0.62347826086956526</v>
      </c>
      <c r="R26" s="111">
        <v>0.64161073825503356</v>
      </c>
      <c r="S26" s="109">
        <v>0.60159176029962547</v>
      </c>
      <c r="T26" s="110">
        <v>0.55639097744360899</v>
      </c>
      <c r="U26" s="111">
        <v>0.578125</v>
      </c>
      <c r="V26" s="109">
        <v>0.55971659919028338</v>
      </c>
      <c r="W26" s="110">
        <v>0.59264816204051007</v>
      </c>
      <c r="X26" s="110">
        <v>0.61427837699024135</v>
      </c>
      <c r="Y26" s="110">
        <v>0.61987860394537175</v>
      </c>
      <c r="Z26" s="110">
        <v>0.61226415094339626</v>
      </c>
      <c r="AA26" s="111">
        <v>0.57260920897284528</v>
      </c>
    </row>
    <row r="27" spans="2:27" x14ac:dyDescent="0.25">
      <c r="B27" s="38"/>
      <c r="C27" s="2"/>
      <c r="D27" s="2"/>
      <c r="E27" s="2"/>
      <c r="F27" s="2"/>
      <c r="G27" s="2"/>
      <c r="H27" s="2"/>
      <c r="I27" s="2"/>
      <c r="J27" s="2"/>
      <c r="K27" s="2"/>
      <c r="L27" s="2"/>
      <c r="M27" s="2"/>
      <c r="N27" s="2"/>
      <c r="O27" s="2"/>
      <c r="P27" s="2"/>
      <c r="Q27" s="2"/>
      <c r="R27" s="2"/>
      <c r="S27" s="2"/>
      <c r="T27" s="2"/>
      <c r="U27" s="2"/>
      <c r="V27" s="2"/>
      <c r="W27" s="2"/>
      <c r="X27" s="2"/>
      <c r="Y27" s="2"/>
      <c r="Z27" s="2"/>
      <c r="AA27" s="2"/>
    </row>
    <row r="29" spans="2:27" x14ac:dyDescent="0.25">
      <c r="B29" s="95">
        <v>2020</v>
      </c>
    </row>
    <row r="30" spans="2:27" ht="15.75" thickBot="1" x14ac:dyDescent="0.3"/>
    <row r="31" spans="2:27" ht="45" x14ac:dyDescent="0.25">
      <c r="B31" s="102" t="s">
        <v>17</v>
      </c>
      <c r="C31" s="103" t="s">
        <v>46</v>
      </c>
      <c r="D31" s="104" t="s">
        <v>47</v>
      </c>
      <c r="E31" s="105" t="s">
        <v>48</v>
      </c>
      <c r="F31" s="103" t="s">
        <v>49</v>
      </c>
      <c r="G31" s="104" t="s">
        <v>50</v>
      </c>
      <c r="H31" s="105" t="s">
        <v>51</v>
      </c>
      <c r="I31" s="103" t="s">
        <v>52</v>
      </c>
      <c r="J31" s="104" t="s">
        <v>53</v>
      </c>
      <c r="K31" s="104" t="s">
        <v>54</v>
      </c>
      <c r="L31" s="105" t="s">
        <v>55</v>
      </c>
      <c r="M31" s="103" t="s">
        <v>56</v>
      </c>
      <c r="N31" s="104" t="s">
        <v>57</v>
      </c>
      <c r="O31" s="104" t="s">
        <v>58</v>
      </c>
      <c r="P31" s="104" t="s">
        <v>59</v>
      </c>
      <c r="Q31" s="104" t="s">
        <v>60</v>
      </c>
      <c r="R31" s="105" t="s">
        <v>61</v>
      </c>
      <c r="S31" s="103" t="s">
        <v>62</v>
      </c>
      <c r="T31" s="104" t="s">
        <v>63</v>
      </c>
      <c r="U31" s="105" t="s">
        <v>64</v>
      </c>
      <c r="V31" s="103" t="s">
        <v>65</v>
      </c>
      <c r="W31" s="104" t="s">
        <v>66</v>
      </c>
      <c r="X31" s="104" t="s">
        <v>67</v>
      </c>
      <c r="Y31" s="104" t="s">
        <v>68</v>
      </c>
      <c r="Z31" s="104" t="s">
        <v>69</v>
      </c>
      <c r="AA31" s="105" t="s">
        <v>70</v>
      </c>
    </row>
    <row r="32" spans="2:27" x14ac:dyDescent="0.25">
      <c r="B32" s="106" t="s">
        <v>0</v>
      </c>
      <c r="C32" s="97">
        <v>0.8091050181065701</v>
      </c>
      <c r="D32" s="1">
        <v>0.7767195767195767</v>
      </c>
      <c r="E32" s="96">
        <v>0.80497280497280499</v>
      </c>
      <c r="F32" s="97">
        <v>0.77358490566037741</v>
      </c>
      <c r="G32" s="1">
        <v>0.75133689839572193</v>
      </c>
      <c r="H32" s="96">
        <v>0.6997846816364196</v>
      </c>
      <c r="I32" s="97">
        <v>0.7970521541950113</v>
      </c>
      <c r="J32" s="1">
        <v>0.80037842951750238</v>
      </c>
      <c r="K32" s="1">
        <v>0.81507449605609117</v>
      </c>
      <c r="L32" s="96">
        <v>0.75726335520149957</v>
      </c>
      <c r="M32" s="97">
        <v>0.83815350389321464</v>
      </c>
      <c r="N32" s="1">
        <v>0.83694011071967789</v>
      </c>
      <c r="O32" s="1">
        <v>0.77861873226111633</v>
      </c>
      <c r="P32" s="1">
        <v>0.76332622601279321</v>
      </c>
      <c r="Q32" s="1">
        <v>0.83267630310994301</v>
      </c>
      <c r="R32" s="96">
        <v>0.81492637215528785</v>
      </c>
      <c r="S32" s="97">
        <v>0.76518412242945955</v>
      </c>
      <c r="T32" s="1">
        <v>0.74784217016029597</v>
      </c>
      <c r="U32" s="96">
        <v>0.75907821229050276</v>
      </c>
      <c r="V32" s="97">
        <v>0.74463519313304716</v>
      </c>
      <c r="W32" s="1">
        <v>0.6990722065348931</v>
      </c>
      <c r="X32" s="1">
        <v>0.78283844992450935</v>
      </c>
      <c r="Y32" s="1">
        <v>0.74802215189873422</v>
      </c>
      <c r="Z32" s="1">
        <v>0.7206486980356327</v>
      </c>
      <c r="AA32" s="96">
        <v>0.74164810690423166</v>
      </c>
    </row>
    <row r="33" spans="2:27" x14ac:dyDescent="0.25">
      <c r="B33" s="106" t="s">
        <v>1</v>
      </c>
      <c r="C33" s="97">
        <v>0.85154639175257729</v>
      </c>
      <c r="D33" s="1">
        <v>0.88759278897136795</v>
      </c>
      <c r="E33" s="96">
        <v>0.86568322981366463</v>
      </c>
      <c r="F33" s="97">
        <v>0.85903698534542916</v>
      </c>
      <c r="G33" s="1">
        <v>0.85171306209850106</v>
      </c>
      <c r="H33" s="96">
        <v>0.80153609831029182</v>
      </c>
      <c r="I33" s="97">
        <v>0.89821029082774051</v>
      </c>
      <c r="J33" s="1">
        <v>0.87225929456625362</v>
      </c>
      <c r="K33" s="1">
        <v>0.88437775816416597</v>
      </c>
      <c r="L33" s="96">
        <v>0.8007518796992481</v>
      </c>
      <c r="M33" s="97">
        <v>0.8853006681514477</v>
      </c>
      <c r="N33" s="1">
        <v>0.87266296109146035</v>
      </c>
      <c r="O33" s="1">
        <v>0.85915492957746475</v>
      </c>
      <c r="P33" s="1">
        <v>0.82479999999999998</v>
      </c>
      <c r="Q33" s="1">
        <v>0.89137100306614103</v>
      </c>
      <c r="R33" s="96">
        <v>0.86704621567314133</v>
      </c>
      <c r="S33" s="97">
        <v>0.82552581261950286</v>
      </c>
      <c r="T33" s="1">
        <v>0.81072749691738599</v>
      </c>
      <c r="U33" s="96">
        <v>0.83543417366946782</v>
      </c>
      <c r="V33" s="97">
        <v>0.81710597095212478</v>
      </c>
      <c r="W33" s="1">
        <v>0.79224930083899325</v>
      </c>
      <c r="X33" s="1">
        <v>0.84160401002506269</v>
      </c>
      <c r="Y33" s="1">
        <v>0.830689928628073</v>
      </c>
      <c r="Z33" s="1">
        <v>0.82629536635471357</v>
      </c>
      <c r="AA33" s="96">
        <v>0.83545002760905573</v>
      </c>
    </row>
    <row r="34" spans="2:27" x14ac:dyDescent="0.25">
      <c r="B34" s="106" t="s">
        <v>4</v>
      </c>
      <c r="C34" s="97">
        <v>0.82457956015523937</v>
      </c>
      <c r="D34" s="1">
        <v>0.78412698412698412</v>
      </c>
      <c r="E34" s="96">
        <v>0.79564879564879565</v>
      </c>
      <c r="F34" s="97">
        <v>0.79800977653631289</v>
      </c>
      <c r="G34" s="1">
        <v>0.78755364806866957</v>
      </c>
      <c r="H34" s="96">
        <v>0.74638350261618958</v>
      </c>
      <c r="I34" s="97">
        <v>0.84693877551020413</v>
      </c>
      <c r="J34" s="1">
        <v>0.83570750237416902</v>
      </c>
      <c r="K34" s="1">
        <v>0.8643919510061242</v>
      </c>
      <c r="L34" s="96">
        <v>0.87745556594948548</v>
      </c>
      <c r="M34" s="97">
        <v>0.83073496659242763</v>
      </c>
      <c r="N34" s="1">
        <v>0.81410579345088163</v>
      </c>
      <c r="O34" s="1">
        <v>0.8075829383886256</v>
      </c>
      <c r="P34" s="1">
        <v>0.82194340630005336</v>
      </c>
      <c r="Q34" s="1">
        <v>0.87362878455462922</v>
      </c>
      <c r="R34" s="96">
        <v>0.85800401875418619</v>
      </c>
      <c r="S34" s="97">
        <v>0.80669856459330147</v>
      </c>
      <c r="T34" s="1">
        <v>0.81722428748451048</v>
      </c>
      <c r="U34" s="96">
        <v>0.76326815642458101</v>
      </c>
      <c r="V34" s="97">
        <v>0.78670953912111463</v>
      </c>
      <c r="W34" s="1">
        <v>0.77831519548569128</v>
      </c>
      <c r="X34" s="1">
        <v>0.83979848866498741</v>
      </c>
      <c r="Y34" s="1">
        <v>0.81739130434782614</v>
      </c>
      <c r="Z34" s="98">
        <v>0.81412894375857336</v>
      </c>
      <c r="AA34" s="96">
        <v>0.79933481152993346</v>
      </c>
    </row>
    <row r="35" spans="2:27" x14ac:dyDescent="0.25">
      <c r="B35" s="106" t="s">
        <v>5</v>
      </c>
      <c r="C35" s="97">
        <v>0.85905006418485241</v>
      </c>
      <c r="D35" s="1">
        <v>0.78593913955928651</v>
      </c>
      <c r="E35" s="96">
        <v>0.79953739398612178</v>
      </c>
      <c r="F35" s="97">
        <v>0.81636863823933981</v>
      </c>
      <c r="G35" s="1">
        <v>0.80854430379746833</v>
      </c>
      <c r="H35" s="96">
        <v>0.79190751445086704</v>
      </c>
      <c r="I35" s="97">
        <v>0.82333333333333336</v>
      </c>
      <c r="J35" s="1">
        <v>0.82319925163704399</v>
      </c>
      <c r="K35" s="1">
        <v>0.8516912402428447</v>
      </c>
      <c r="L35" s="96">
        <v>0.82046511627906982</v>
      </c>
      <c r="M35" s="97">
        <v>0.84274640088593578</v>
      </c>
      <c r="N35" s="1">
        <v>0.82789764174611136</v>
      </c>
      <c r="O35" s="1">
        <v>0.81758652946679145</v>
      </c>
      <c r="P35" s="1">
        <v>0.82715722604552677</v>
      </c>
      <c r="Q35" s="1">
        <v>0.88486698648059314</v>
      </c>
      <c r="R35" s="96">
        <v>0.86984021304926762</v>
      </c>
      <c r="S35" s="97">
        <v>0.82379375591296122</v>
      </c>
      <c r="T35" s="1">
        <v>0.7976772616136919</v>
      </c>
      <c r="U35" s="96">
        <v>0.80125523012552302</v>
      </c>
      <c r="V35" s="97">
        <v>0.79576719576719579</v>
      </c>
      <c r="W35" s="1">
        <v>0.77105575326215892</v>
      </c>
      <c r="X35" s="1">
        <v>0.84880239520958078</v>
      </c>
      <c r="Y35" s="1">
        <v>0.85663786331500391</v>
      </c>
      <c r="Z35" s="1">
        <v>0.81160394265232971</v>
      </c>
      <c r="AA35" s="96">
        <v>0.83007600434310536</v>
      </c>
    </row>
    <row r="36" spans="2:27" x14ac:dyDescent="0.25">
      <c r="B36" s="106" t="s">
        <v>3</v>
      </c>
      <c r="C36" s="97">
        <v>0.75618556701030926</v>
      </c>
      <c r="D36" s="1">
        <v>0.69523809523809521</v>
      </c>
      <c r="E36" s="96">
        <v>0.70341614906832295</v>
      </c>
      <c r="F36" s="97">
        <v>0.7168234064785789</v>
      </c>
      <c r="G36" s="1">
        <v>0.6689839572192513</v>
      </c>
      <c r="H36" s="96">
        <v>0.69443590531816779</v>
      </c>
      <c r="I36" s="97">
        <v>0.76681614349775784</v>
      </c>
      <c r="J36" s="1">
        <v>0.74785918173168409</v>
      </c>
      <c r="K36" s="1">
        <v>0.76740088105726867</v>
      </c>
      <c r="L36" s="96">
        <v>0.75329566854990582</v>
      </c>
      <c r="M36" s="97">
        <v>0.69376391982182628</v>
      </c>
      <c r="N36" s="1">
        <v>0.71248105103587667</v>
      </c>
      <c r="O36" s="1">
        <v>0.69180018850141378</v>
      </c>
      <c r="P36" s="1">
        <v>0.72557394554191135</v>
      </c>
      <c r="Q36" s="1">
        <v>0.76457693993862341</v>
      </c>
      <c r="R36" s="96">
        <v>0.77848525469168905</v>
      </c>
      <c r="S36" s="97">
        <v>0.72575250836120397</v>
      </c>
      <c r="T36" s="1">
        <v>0.71023427866831068</v>
      </c>
      <c r="U36" s="96">
        <v>0.68907563025210083</v>
      </c>
      <c r="V36" s="97">
        <v>0.70585077831454646</v>
      </c>
      <c r="W36" s="1">
        <v>0.69276867758689575</v>
      </c>
      <c r="X36" s="1">
        <v>0.76629889669007023</v>
      </c>
      <c r="Y36" s="1">
        <v>0.76349206349206344</v>
      </c>
      <c r="Z36" s="1">
        <v>0.75039854247324067</v>
      </c>
      <c r="AA36" s="96">
        <v>0.69872857932559429</v>
      </c>
    </row>
    <row r="37" spans="2:27" x14ac:dyDescent="0.25">
      <c r="B37" s="106" t="s">
        <v>2</v>
      </c>
      <c r="C37" s="97">
        <v>0.85599585599585604</v>
      </c>
      <c r="D37" s="1">
        <v>0.80317460317460321</v>
      </c>
      <c r="E37" s="96">
        <v>0.79487179487179482</v>
      </c>
      <c r="F37" s="97">
        <v>0.80809490579204468</v>
      </c>
      <c r="G37" s="1">
        <v>0.7561761546723953</v>
      </c>
      <c r="H37" s="96">
        <v>0.79193598030163126</v>
      </c>
      <c r="I37" s="97">
        <v>0.8344671201814059</v>
      </c>
      <c r="J37" s="1">
        <v>0.81956315289648618</v>
      </c>
      <c r="K37" s="1">
        <v>0.85389326334208226</v>
      </c>
      <c r="L37" s="96">
        <v>0.84254920337394568</v>
      </c>
      <c r="M37" s="97">
        <v>0.81737193763919824</v>
      </c>
      <c r="N37" s="1">
        <v>0.80926019124308002</v>
      </c>
      <c r="O37" s="1">
        <v>0.82843601895734598</v>
      </c>
      <c r="P37" s="1">
        <v>0.84748931623931623</v>
      </c>
      <c r="Q37" s="1">
        <v>0.85971065322227092</v>
      </c>
      <c r="R37" s="96">
        <v>0.86796246648793562</v>
      </c>
      <c r="S37" s="97">
        <v>0.82687709230033479</v>
      </c>
      <c r="T37" s="1">
        <v>0.81288723667905827</v>
      </c>
      <c r="U37" s="96">
        <v>0.78951048951048952</v>
      </c>
      <c r="V37" s="97">
        <v>0.82315112540192925</v>
      </c>
      <c r="W37" s="1">
        <v>0.8132311415893505</v>
      </c>
      <c r="X37" s="1">
        <v>0.85035211267605637</v>
      </c>
      <c r="Y37" s="1">
        <v>0.85770750988142297</v>
      </c>
      <c r="Z37" s="1">
        <v>0.84732998630762213</v>
      </c>
      <c r="AA37" s="96">
        <v>0.7944444444444444</v>
      </c>
    </row>
    <row r="38" spans="2:27" x14ac:dyDescent="0.25">
      <c r="B38" s="106" t="s">
        <v>6</v>
      </c>
      <c r="C38" s="97">
        <v>0.71904024767801855</v>
      </c>
      <c r="D38" s="1">
        <v>0.64921465968586389</v>
      </c>
      <c r="E38" s="96">
        <v>0.63818321785989218</v>
      </c>
      <c r="F38" s="97">
        <v>0.65725111953151916</v>
      </c>
      <c r="G38" s="1">
        <v>0.59957627118644063</v>
      </c>
      <c r="H38" s="96">
        <v>0.6498030899727355</v>
      </c>
      <c r="I38" s="97">
        <v>0.68444444444444441</v>
      </c>
      <c r="J38" s="1">
        <v>0.63917525773195871</v>
      </c>
      <c r="K38" s="1">
        <v>0.71665213600697475</v>
      </c>
      <c r="L38" s="96">
        <v>0.71813953488372095</v>
      </c>
      <c r="M38" s="97">
        <v>0.65094339622641506</v>
      </c>
      <c r="N38" s="1">
        <v>0.65228299046663318</v>
      </c>
      <c r="O38" s="1">
        <v>0.65722379603399439</v>
      </c>
      <c r="P38" s="1">
        <v>0.70972073039742212</v>
      </c>
      <c r="Q38" s="1">
        <v>0.72786742259049275</v>
      </c>
      <c r="R38" s="96">
        <v>0.77043710377043706</v>
      </c>
      <c r="S38" s="97">
        <v>0.66500356379187453</v>
      </c>
      <c r="T38" s="1">
        <v>0.62926829268292683</v>
      </c>
      <c r="U38" s="96">
        <v>0.61731843575418999</v>
      </c>
      <c r="V38" s="97">
        <v>0.67144373673036095</v>
      </c>
      <c r="W38" s="1">
        <v>0.66481113320079521</v>
      </c>
      <c r="X38" s="1">
        <v>0.74337168584292146</v>
      </c>
      <c r="Y38" s="1">
        <v>0.73170731707317072</v>
      </c>
      <c r="Z38" s="1">
        <v>0.73913043478260865</v>
      </c>
      <c r="AA38" s="96">
        <v>0.67895878524945774</v>
      </c>
    </row>
    <row r="39" spans="2:27" ht="15.75" thickBot="1" x14ac:dyDescent="0.3">
      <c r="B39" s="107" t="s">
        <v>7</v>
      </c>
      <c r="C39" s="97">
        <v>0.70152336689904471</v>
      </c>
      <c r="D39" s="1">
        <v>0.61070304302203571</v>
      </c>
      <c r="E39" s="96">
        <v>0.62627852084972457</v>
      </c>
      <c r="F39" s="97">
        <v>0.65113871635610765</v>
      </c>
      <c r="G39" s="1">
        <v>0.58879999999999999</v>
      </c>
      <c r="H39" s="96">
        <v>0.62420188507145025</v>
      </c>
      <c r="I39" s="97">
        <v>0.67800453514739234</v>
      </c>
      <c r="J39" s="1">
        <v>0.64104967197750706</v>
      </c>
      <c r="K39" s="1">
        <v>0.70095902353966866</v>
      </c>
      <c r="L39" s="96">
        <v>0.69395348837209303</v>
      </c>
      <c r="M39" s="97">
        <v>0.63318534961154271</v>
      </c>
      <c r="N39" s="1">
        <v>0.63622679377822378</v>
      </c>
      <c r="O39" s="1">
        <v>0.61967833491012303</v>
      </c>
      <c r="P39" s="1">
        <v>0.70026881720430112</v>
      </c>
      <c r="Q39" s="1">
        <v>0.70056743780008734</v>
      </c>
      <c r="R39" s="96">
        <v>0.72906898861352976</v>
      </c>
      <c r="S39" s="97">
        <v>0.63116511794138674</v>
      </c>
      <c r="T39" s="1">
        <v>0.6107711138310894</v>
      </c>
      <c r="U39" s="96">
        <v>0.61126564673157158</v>
      </c>
      <c r="V39" s="97">
        <v>0.66471838469713074</v>
      </c>
      <c r="W39" s="1">
        <v>0.6227544910179641</v>
      </c>
      <c r="X39" s="1">
        <v>0.71196196196196193</v>
      </c>
      <c r="Y39" s="1">
        <v>0.71529689343295322</v>
      </c>
      <c r="Z39" s="1">
        <v>0.71091644204851756</v>
      </c>
      <c r="AA39" s="96">
        <v>0.63913043478260867</v>
      </c>
    </row>
    <row r="42" spans="2:27" ht="15.75" thickBot="1" x14ac:dyDescent="0.3"/>
    <row r="43" spans="2:27" ht="45" x14ac:dyDescent="0.25">
      <c r="B43" s="102" t="s">
        <v>32</v>
      </c>
      <c r="C43" s="103" t="s">
        <v>46</v>
      </c>
      <c r="D43" s="104" t="s">
        <v>47</v>
      </c>
      <c r="E43" s="105" t="s">
        <v>48</v>
      </c>
      <c r="F43" s="103" t="s">
        <v>49</v>
      </c>
      <c r="G43" s="104" t="s">
        <v>50</v>
      </c>
      <c r="H43" s="105" t="s">
        <v>51</v>
      </c>
      <c r="I43" s="103" t="s">
        <v>52</v>
      </c>
      <c r="J43" s="104" t="s">
        <v>53</v>
      </c>
      <c r="K43" s="104" t="s">
        <v>54</v>
      </c>
      <c r="L43" s="105" t="s">
        <v>55</v>
      </c>
      <c r="M43" s="103" t="s">
        <v>56</v>
      </c>
      <c r="N43" s="104" t="s">
        <v>57</v>
      </c>
      <c r="O43" s="104" t="s">
        <v>58</v>
      </c>
      <c r="P43" s="104" t="s">
        <v>59</v>
      </c>
      <c r="Q43" s="104" t="s">
        <v>60</v>
      </c>
      <c r="R43" s="105" t="s">
        <v>61</v>
      </c>
      <c r="S43" s="103" t="s">
        <v>62</v>
      </c>
      <c r="T43" s="104" t="s">
        <v>63</v>
      </c>
      <c r="U43" s="105" t="s">
        <v>64</v>
      </c>
      <c r="V43" s="103" t="s">
        <v>65</v>
      </c>
      <c r="W43" s="104" t="s">
        <v>66</v>
      </c>
      <c r="X43" s="104" t="s">
        <v>67</v>
      </c>
      <c r="Y43" s="104" t="s">
        <v>68</v>
      </c>
      <c r="Z43" s="104" t="s">
        <v>69</v>
      </c>
      <c r="AA43" s="105" t="s">
        <v>70</v>
      </c>
    </row>
    <row r="44" spans="2:27" x14ac:dyDescent="0.25">
      <c r="B44" s="106" t="s">
        <v>10</v>
      </c>
      <c r="C44" s="97">
        <v>0.58344113842173351</v>
      </c>
      <c r="D44" s="1">
        <v>0.50053022269353131</v>
      </c>
      <c r="E44" s="96">
        <v>0.53401094605160282</v>
      </c>
      <c r="F44" s="97">
        <v>0.5558669001751313</v>
      </c>
      <c r="G44" s="1">
        <v>0.49514563106796117</v>
      </c>
      <c r="H44" s="96">
        <v>0.51736858284660314</v>
      </c>
      <c r="I44" s="97">
        <v>0.550561797752809</v>
      </c>
      <c r="J44" s="1">
        <v>0.57549857549857553</v>
      </c>
      <c r="K44" s="1">
        <v>0.57067603160667257</v>
      </c>
      <c r="L44" s="96">
        <v>0.50470809792843696</v>
      </c>
      <c r="M44" s="97">
        <v>0.58518930957683746</v>
      </c>
      <c r="N44" s="1">
        <v>0.55995985950827898</v>
      </c>
      <c r="O44" s="1">
        <v>0.52621544327931358</v>
      </c>
      <c r="P44" s="1">
        <v>0.5636315228966986</v>
      </c>
      <c r="Q44" s="1">
        <v>0.58761528326745716</v>
      </c>
      <c r="R44" s="96">
        <v>0.63907506702412864</v>
      </c>
      <c r="S44" s="97">
        <v>0.54904761904761901</v>
      </c>
      <c r="T44" s="1">
        <v>0.52173913043478259</v>
      </c>
      <c r="U44" s="96">
        <v>0.51330532212885149</v>
      </c>
      <c r="V44" s="97">
        <v>0.5805763073639274</v>
      </c>
      <c r="W44" s="1">
        <v>0.51554299555914418</v>
      </c>
      <c r="X44" s="1">
        <v>0.5867269984917044</v>
      </c>
      <c r="Y44" s="1">
        <v>0.60387045813586093</v>
      </c>
      <c r="Z44" s="1">
        <v>0.57746800731261427</v>
      </c>
      <c r="AA44" s="96">
        <v>0.55331088664422001</v>
      </c>
    </row>
    <row r="45" spans="2:27" x14ac:dyDescent="0.25">
      <c r="B45" s="112" t="s">
        <v>9</v>
      </c>
      <c r="C45" s="97">
        <v>0.61048012390294271</v>
      </c>
      <c r="D45" s="1">
        <v>0.55355249204665957</v>
      </c>
      <c r="E45" s="96">
        <v>0.54503464203233254</v>
      </c>
      <c r="F45" s="97">
        <v>0.55452961672473866</v>
      </c>
      <c r="G45" s="1">
        <v>0.54104477611940294</v>
      </c>
      <c r="H45" s="96">
        <v>0.4998466727997547</v>
      </c>
      <c r="I45" s="97">
        <v>0.6026785714285714</v>
      </c>
      <c r="J45" s="1">
        <v>0.61855670103092786</v>
      </c>
      <c r="K45" s="1">
        <v>0.59454705364995597</v>
      </c>
      <c r="L45" s="96">
        <v>0.61739943872778302</v>
      </c>
      <c r="M45" s="97">
        <v>0.56603773584905659</v>
      </c>
      <c r="N45" s="1">
        <v>0.59515396264512876</v>
      </c>
      <c r="O45" s="1">
        <v>0.55365622032288697</v>
      </c>
      <c r="P45" s="1">
        <v>0.5691773504273504</v>
      </c>
      <c r="Q45" s="1">
        <v>0.59029296020988198</v>
      </c>
      <c r="R45" s="96">
        <v>0.59451321512211441</v>
      </c>
      <c r="S45" s="97">
        <v>0.53355624552185332</v>
      </c>
      <c r="T45" s="1">
        <v>0.57512315270935965</v>
      </c>
      <c r="U45" s="96">
        <v>0.54820143884892081</v>
      </c>
      <c r="V45" s="97">
        <v>0.60312331717824452</v>
      </c>
      <c r="W45" s="1">
        <v>0.51658010387534958</v>
      </c>
      <c r="X45" s="1">
        <v>0.57135678391959799</v>
      </c>
      <c r="Y45" s="1">
        <v>0.58303606817281017</v>
      </c>
      <c r="Z45" s="1">
        <v>0.53060295790671219</v>
      </c>
      <c r="AA45" s="96">
        <v>0.5161290322580645</v>
      </c>
    </row>
    <row r="46" spans="2:27" x14ac:dyDescent="0.25">
      <c r="B46" s="108" t="s">
        <v>12</v>
      </c>
      <c r="C46" s="97">
        <v>0.77488396080453847</v>
      </c>
      <c r="D46" s="1">
        <v>0.70095440084835636</v>
      </c>
      <c r="E46" s="96">
        <v>0.7604327666151468</v>
      </c>
      <c r="F46" s="97">
        <v>0.75601254792610662</v>
      </c>
      <c r="G46" s="1">
        <v>0.73419078242229363</v>
      </c>
      <c r="H46" s="96">
        <v>0.72067381316998469</v>
      </c>
      <c r="I46" s="97">
        <v>0.765625</v>
      </c>
      <c r="J46" s="1">
        <v>0.77610536218250237</v>
      </c>
      <c r="K46" s="1">
        <v>0.75813544415127532</v>
      </c>
      <c r="L46" s="96">
        <v>0.74906367041198507</v>
      </c>
      <c r="M46" s="97">
        <v>0.77</v>
      </c>
      <c r="N46" s="1">
        <v>0.73753148614609576</v>
      </c>
      <c r="O46" s="1">
        <v>0.7235462345090562</v>
      </c>
      <c r="P46" s="1">
        <v>0.74372664175120129</v>
      </c>
      <c r="Q46" s="1">
        <v>0.79011805859204198</v>
      </c>
      <c r="R46" s="96">
        <v>0.7919732441471572</v>
      </c>
      <c r="S46" s="97">
        <v>0.76165431508486736</v>
      </c>
      <c r="T46" s="1">
        <v>0.78209876543209877</v>
      </c>
      <c r="U46" s="96">
        <v>0.73562412342215988</v>
      </c>
      <c r="V46" s="97">
        <v>0.74527792768483536</v>
      </c>
      <c r="W46" s="1">
        <v>0.7157137145141943</v>
      </c>
      <c r="X46" s="1">
        <v>0.76379137412236708</v>
      </c>
      <c r="Y46" s="1">
        <v>0.77204130262112791</v>
      </c>
      <c r="Z46" s="1">
        <v>0.76244601045692206</v>
      </c>
      <c r="AA46" s="96">
        <v>0.7441860465116279</v>
      </c>
    </row>
    <row r="47" spans="2:27" x14ac:dyDescent="0.25">
      <c r="B47" s="108" t="s">
        <v>13</v>
      </c>
      <c r="C47" s="97">
        <v>0.74007220216606495</v>
      </c>
      <c r="D47" s="1">
        <v>0.62990455991516436</v>
      </c>
      <c r="E47" s="96">
        <v>0.69183359013867485</v>
      </c>
      <c r="F47" s="97">
        <v>0.72987103520390384</v>
      </c>
      <c r="G47" s="1">
        <v>0.65508021390374327</v>
      </c>
      <c r="H47" s="96">
        <v>0.6757585044437634</v>
      </c>
      <c r="I47" s="97">
        <v>0.6696428571428571</v>
      </c>
      <c r="J47" s="1">
        <v>0.69238005644402634</v>
      </c>
      <c r="K47" s="1">
        <v>0.74977973568281941</v>
      </c>
      <c r="L47" s="96">
        <v>0.73408239700374533</v>
      </c>
      <c r="M47" s="97">
        <v>0.74139844617092121</v>
      </c>
      <c r="N47" s="1">
        <v>0.69188098840141199</v>
      </c>
      <c r="O47" s="1">
        <v>0.67683508102955192</v>
      </c>
      <c r="P47" s="1">
        <v>0.74199573105656347</v>
      </c>
      <c r="Q47" s="1">
        <v>0.76563183209444685</v>
      </c>
      <c r="R47" s="96">
        <v>0.77141900937081664</v>
      </c>
      <c r="S47" s="97">
        <v>0.70888197270768494</v>
      </c>
      <c r="T47" s="1">
        <v>0.69987623762376239</v>
      </c>
      <c r="U47" s="96">
        <v>0.6875</v>
      </c>
      <c r="V47" s="97">
        <v>0.7003785830178475</v>
      </c>
      <c r="W47" s="1">
        <v>0.69332267093162736</v>
      </c>
      <c r="X47" s="1">
        <v>0.75062719518314103</v>
      </c>
      <c r="Y47" s="1">
        <v>0.77032923443078138</v>
      </c>
      <c r="Z47" s="1">
        <v>0.73812230052284611</v>
      </c>
      <c r="AA47" s="96">
        <v>0.72283813747228376</v>
      </c>
    </row>
    <row r="48" spans="2:27" x14ac:dyDescent="0.25">
      <c r="B48" s="108" t="s">
        <v>14</v>
      </c>
      <c r="C48" s="97">
        <v>0.77191621411947242</v>
      </c>
      <c r="D48" s="1">
        <v>0.68504772004241776</v>
      </c>
      <c r="E48" s="96">
        <v>0.72478498827208759</v>
      </c>
      <c r="F48" s="97">
        <v>0.75288764438221911</v>
      </c>
      <c r="G48" s="1">
        <v>0.68675995694294945</v>
      </c>
      <c r="H48" s="96">
        <v>0.72261429886468243</v>
      </c>
      <c r="I48" s="97">
        <v>0.70993227990970653</v>
      </c>
      <c r="J48" s="1">
        <v>0.7568590350047304</v>
      </c>
      <c r="K48" s="1">
        <v>0.79771328056288482</v>
      </c>
      <c r="L48" s="96">
        <v>0.76603773584905666</v>
      </c>
      <c r="M48" s="97">
        <v>0.75612472160356348</v>
      </c>
      <c r="N48" s="1">
        <v>0.71650777722027092</v>
      </c>
      <c r="O48" s="1">
        <v>0.71496663489037182</v>
      </c>
      <c r="P48" s="1">
        <v>0.77945859872611467</v>
      </c>
      <c r="Q48" s="1">
        <v>0.79552435278630973</v>
      </c>
      <c r="R48" s="96">
        <v>0.80503355704697988</v>
      </c>
      <c r="S48" s="97">
        <v>0.74582737243681452</v>
      </c>
      <c r="T48" s="1">
        <v>0.74533001245330011</v>
      </c>
      <c r="U48" s="96">
        <v>0.7153846153846154</v>
      </c>
      <c r="V48" s="97">
        <v>0.75294117647058822</v>
      </c>
      <c r="W48" s="1">
        <v>0.73535353535353531</v>
      </c>
      <c r="X48" s="1">
        <v>0.78467336683417088</v>
      </c>
      <c r="Y48" s="1">
        <v>0.79857819905213268</v>
      </c>
      <c r="Z48" s="1">
        <v>0.78087194704405383</v>
      </c>
      <c r="AA48" s="96">
        <v>0.7623318385650224</v>
      </c>
    </row>
    <row r="49" spans="2:28" x14ac:dyDescent="0.25">
      <c r="B49" s="108" t="s">
        <v>15</v>
      </c>
      <c r="C49" s="97">
        <v>0.56747673216132366</v>
      </c>
      <c r="D49" s="1">
        <v>0.54294803817603399</v>
      </c>
      <c r="E49" s="96">
        <v>0.58874120406567632</v>
      </c>
      <c r="F49" s="97">
        <v>0.62176347095871243</v>
      </c>
      <c r="G49" s="1">
        <v>0.58665231431646936</v>
      </c>
      <c r="H49" s="96">
        <v>0.50415001537042725</v>
      </c>
      <c r="I49" s="97">
        <v>0.63656884875846498</v>
      </c>
      <c r="J49" s="1">
        <v>0.67106503298774745</v>
      </c>
      <c r="K49" s="1">
        <v>0.66754617414248019</v>
      </c>
      <c r="L49" s="96">
        <v>0.58301886792452828</v>
      </c>
      <c r="M49" s="97">
        <v>0.66091314031180404</v>
      </c>
      <c r="N49" s="1">
        <v>0.61866532865027601</v>
      </c>
      <c r="O49" s="1">
        <v>0.57944814462416749</v>
      </c>
      <c r="P49" s="1">
        <v>0.56740976645435248</v>
      </c>
      <c r="Q49" s="1">
        <v>0.66169372531812198</v>
      </c>
      <c r="R49" s="96">
        <v>0.6283512064343163</v>
      </c>
      <c r="S49" s="97">
        <v>0.59857142857142853</v>
      </c>
      <c r="T49" s="1">
        <v>0.62437810945273631</v>
      </c>
      <c r="U49" s="96">
        <v>0.57972027972027973</v>
      </c>
      <c r="V49" s="97">
        <v>0.57675906183368875</v>
      </c>
      <c r="W49" s="1">
        <v>0.50020185708518372</v>
      </c>
      <c r="X49" s="1">
        <v>0.57178714859437751</v>
      </c>
      <c r="Y49" s="1">
        <v>0.57503949447077407</v>
      </c>
      <c r="Z49" s="1">
        <v>0.56387362637362637</v>
      </c>
      <c r="AA49" s="96">
        <v>0.54871220604703252</v>
      </c>
    </row>
    <row r="50" spans="2:28" x14ac:dyDescent="0.25">
      <c r="B50" s="108" t="s">
        <v>8</v>
      </c>
      <c r="C50" s="99">
        <v>0.85264516129032253</v>
      </c>
      <c r="D50" s="100">
        <v>0.823966065747614</v>
      </c>
      <c r="E50" s="101">
        <v>0.80476556495003848</v>
      </c>
      <c r="F50" s="99">
        <v>0.81944928546531892</v>
      </c>
      <c r="G50" s="100">
        <v>0.82708779443254821</v>
      </c>
      <c r="H50" s="101">
        <v>0.79533599263577781</v>
      </c>
      <c r="I50" s="99">
        <v>0.85189309576837413</v>
      </c>
      <c r="J50" s="100">
        <v>0.83880037488284909</v>
      </c>
      <c r="K50" s="100">
        <v>0.80704845814977977</v>
      </c>
      <c r="L50" s="101">
        <v>0.81630740393626988</v>
      </c>
      <c r="M50" s="99">
        <v>0.83129855715871259</v>
      </c>
      <c r="N50" s="100">
        <v>0.82263769580596258</v>
      </c>
      <c r="O50" s="100">
        <v>0.82431149097815759</v>
      </c>
      <c r="P50" s="100">
        <v>0.83733333333333337</v>
      </c>
      <c r="Q50" s="100">
        <v>0.85220813292522957</v>
      </c>
      <c r="R50" s="101">
        <v>0.86278447121820612</v>
      </c>
      <c r="S50" s="99">
        <v>0.83409036576619655</v>
      </c>
      <c r="T50" s="100">
        <v>0.80565805658056577</v>
      </c>
      <c r="U50" s="101">
        <v>0.82911392405063289</v>
      </c>
      <c r="V50" s="99">
        <v>0.81617250673854447</v>
      </c>
      <c r="W50" s="100">
        <v>0.79464642429085097</v>
      </c>
      <c r="X50" s="100">
        <v>0.84102306920762282</v>
      </c>
      <c r="Y50" s="100">
        <v>0.83669434559114275</v>
      </c>
      <c r="Z50" s="100">
        <v>0.81983208531881102</v>
      </c>
      <c r="AA50" s="101">
        <v>0.82906458797327398</v>
      </c>
    </row>
    <row r="51" spans="2:28" x14ac:dyDescent="0.25">
      <c r="B51" s="106" t="s">
        <v>16</v>
      </c>
      <c r="C51" s="97">
        <v>0.46611909650924027</v>
      </c>
      <c r="D51" s="1">
        <v>0.39327024185068349</v>
      </c>
      <c r="E51" s="96">
        <v>0.43187066974595845</v>
      </c>
      <c r="F51" s="97">
        <v>0.46302029583763332</v>
      </c>
      <c r="G51" s="1">
        <v>0.41938883034773444</v>
      </c>
      <c r="H51" s="96">
        <v>0.37693006357856496</v>
      </c>
      <c r="I51" s="97">
        <v>0.45787139689578715</v>
      </c>
      <c r="J51" s="1">
        <v>0.42577030812324929</v>
      </c>
      <c r="K51" s="1">
        <v>0.47693646649260224</v>
      </c>
      <c r="L51" s="96">
        <v>0.39106145251396646</v>
      </c>
      <c r="M51" s="97">
        <v>0.47566371681415931</v>
      </c>
      <c r="N51" s="1">
        <v>0.48524262131065532</v>
      </c>
      <c r="O51" s="1">
        <v>0.46465598491988691</v>
      </c>
      <c r="P51" s="1">
        <v>0.44294770206022188</v>
      </c>
      <c r="Q51" s="1">
        <v>0.48457192524989134</v>
      </c>
      <c r="R51" s="96">
        <v>0.51097804391217561</v>
      </c>
      <c r="S51" s="97">
        <v>0.46228422794986995</v>
      </c>
      <c r="T51" s="1">
        <v>0.42063492063492064</v>
      </c>
      <c r="U51" s="96">
        <v>0.4129526462395543</v>
      </c>
      <c r="V51" s="97">
        <v>0.42417815482502652</v>
      </c>
      <c r="W51" s="1">
        <v>0.40925266903914592</v>
      </c>
      <c r="X51" s="1">
        <v>0.47355289421157687</v>
      </c>
      <c r="Y51" s="1">
        <v>0.49058823529411766</v>
      </c>
      <c r="Z51" s="1">
        <v>0.45324063691410632</v>
      </c>
      <c r="AA51" s="96">
        <v>0.42546245919477693</v>
      </c>
    </row>
    <row r="52" spans="2:28" ht="15.75" thickBot="1" x14ac:dyDescent="0.3">
      <c r="B52" s="107" t="s">
        <v>11</v>
      </c>
      <c r="C52" s="109">
        <v>0.54540750323415266</v>
      </c>
      <c r="D52" s="110">
        <v>0.49204665959703076</v>
      </c>
      <c r="E52" s="111">
        <v>0.52541047693510556</v>
      </c>
      <c r="F52" s="109">
        <v>0.54763572679509631</v>
      </c>
      <c r="G52" s="110">
        <v>0.49838187702265374</v>
      </c>
      <c r="H52" s="111">
        <v>0.51060559483553647</v>
      </c>
      <c r="I52" s="109">
        <v>0.52359550561797752</v>
      </c>
      <c r="J52" s="110">
        <v>0.57169990503323842</v>
      </c>
      <c r="K52" s="110">
        <v>0.52326602282704127</v>
      </c>
      <c r="L52" s="111">
        <v>0.5216572504708098</v>
      </c>
      <c r="M52" s="109">
        <v>0.55345211581291764</v>
      </c>
      <c r="N52" s="110">
        <v>0.53537380832915205</v>
      </c>
      <c r="O52" s="110">
        <v>0.55195424213536703</v>
      </c>
      <c r="P52" s="110">
        <v>0.55644302449414274</v>
      </c>
      <c r="Q52" s="110">
        <v>0.56214317083882304</v>
      </c>
      <c r="R52" s="111">
        <v>0.60388739946380698</v>
      </c>
      <c r="S52" s="109">
        <v>0.51476190476190475</v>
      </c>
      <c r="T52" s="110">
        <v>0.54285714285714282</v>
      </c>
      <c r="U52" s="111">
        <v>0.51820728291316531</v>
      </c>
      <c r="V52" s="109">
        <v>0.58697972251867658</v>
      </c>
      <c r="W52" s="110">
        <v>0.51554299555914418</v>
      </c>
      <c r="X52" s="110">
        <v>0.57264957264957261</v>
      </c>
      <c r="Y52" s="110">
        <v>0.60229067930489733</v>
      </c>
      <c r="Z52" s="110">
        <v>0.57678244972577697</v>
      </c>
      <c r="AA52" s="111">
        <v>0.57351290684624023</v>
      </c>
    </row>
    <row r="54" spans="2:28" x14ac:dyDescent="0.25">
      <c r="B54" s="84" t="s">
        <v>107</v>
      </c>
    </row>
    <row r="55" spans="2:28" x14ac:dyDescent="0.25">
      <c r="B55" s="84" t="s">
        <v>95</v>
      </c>
    </row>
    <row r="56" spans="2:28" x14ac:dyDescent="0.25">
      <c r="B56" s="84" t="s">
        <v>81</v>
      </c>
    </row>
    <row r="59" spans="2:28" x14ac:dyDescent="0.25">
      <c r="B59" s="94" t="s">
        <v>103</v>
      </c>
    </row>
    <row r="60" spans="2:28" ht="15.75" thickBot="1" x14ac:dyDescent="0.3"/>
    <row r="61" spans="2:28" x14ac:dyDescent="0.25">
      <c r="B61" s="102" t="s">
        <v>17</v>
      </c>
      <c r="C61" s="75" t="s">
        <v>46</v>
      </c>
      <c r="D61" s="76" t="s">
        <v>47</v>
      </c>
      <c r="E61" s="77" t="s">
        <v>48</v>
      </c>
      <c r="F61" s="75" t="s">
        <v>49</v>
      </c>
      <c r="G61" s="76" t="s">
        <v>50</v>
      </c>
      <c r="H61" s="77" t="s">
        <v>51</v>
      </c>
      <c r="I61" s="75" t="s">
        <v>52</v>
      </c>
      <c r="J61" s="76" t="s">
        <v>53</v>
      </c>
      <c r="K61" s="76" t="s">
        <v>54</v>
      </c>
      <c r="L61" s="77" t="s">
        <v>55</v>
      </c>
      <c r="M61" s="75" t="s">
        <v>56</v>
      </c>
      <c r="N61" s="76" t="s">
        <v>57</v>
      </c>
      <c r="O61" s="76" t="s">
        <v>58</v>
      </c>
      <c r="P61" s="76" t="s">
        <v>59</v>
      </c>
      <c r="Q61" s="76" t="s">
        <v>60</v>
      </c>
      <c r="R61" s="77" t="s">
        <v>61</v>
      </c>
      <c r="S61" s="75" t="s">
        <v>62</v>
      </c>
      <c r="T61" s="76" t="s">
        <v>63</v>
      </c>
      <c r="U61" s="77" t="s">
        <v>64</v>
      </c>
      <c r="V61" s="75" t="s">
        <v>65</v>
      </c>
      <c r="W61" s="76" t="s">
        <v>66</v>
      </c>
      <c r="X61" s="76" t="s">
        <v>67</v>
      </c>
      <c r="Y61" s="76" t="s">
        <v>68</v>
      </c>
      <c r="Z61" s="76" t="s">
        <v>69</v>
      </c>
      <c r="AA61" s="77" t="s">
        <v>70</v>
      </c>
      <c r="AB61" s="78" t="s">
        <v>44</v>
      </c>
    </row>
    <row r="62" spans="2:28" x14ac:dyDescent="0.25">
      <c r="B62" s="79" t="s">
        <v>0</v>
      </c>
      <c r="C62" s="66">
        <v>-0.18049644297047918</v>
      </c>
      <c r="D62" s="64">
        <v>0.61903539963585885</v>
      </c>
      <c r="E62" s="65">
        <v>-4.8908114945850789</v>
      </c>
      <c r="F62" s="66">
        <v>1.3345925066073794</v>
      </c>
      <c r="G62" s="64">
        <v>3.2997865552775951</v>
      </c>
      <c r="H62" s="65">
        <v>2.6479190126835639</v>
      </c>
      <c r="I62" s="66">
        <v>4.0667144050602788</v>
      </c>
      <c r="J62" s="64">
        <v>0.96774364042853112</v>
      </c>
      <c r="K62" s="64">
        <v>-4.6803551314558156</v>
      </c>
      <c r="L62" s="65">
        <v>-2.2263355201499579</v>
      </c>
      <c r="M62" s="66">
        <v>0.77516685205785141</v>
      </c>
      <c r="N62" s="64">
        <v>-1.0356517780944707</v>
      </c>
      <c r="O62" s="64">
        <v>7.4813549742594248</v>
      </c>
      <c r="P62" s="64">
        <v>0.78514599376200422</v>
      </c>
      <c r="Q62" s="64">
        <v>-6.4167107531098999E-2</v>
      </c>
      <c r="R62" s="65">
        <v>-1.2250786871006891</v>
      </c>
      <c r="S62" s="66">
        <v>1.1039653794316706</v>
      </c>
      <c r="T62" s="64">
        <v>0.87450318472322985</v>
      </c>
      <c r="U62" s="65">
        <v>3.4122920853973171</v>
      </c>
      <c r="V62" s="66">
        <v>1.9831811943095023</v>
      </c>
      <c r="W62" s="64">
        <v>1.8723772616261014</v>
      </c>
      <c r="X62" s="64">
        <v>-0.79666550527144331</v>
      </c>
      <c r="Y62" s="64">
        <v>-0.29241126830479303</v>
      </c>
      <c r="Z62" s="64">
        <v>1.6515691978498226</v>
      </c>
      <c r="AA62" s="65">
        <v>4.2295222493643152</v>
      </c>
      <c r="AB62" s="71">
        <v>0.82718653137594522</v>
      </c>
    </row>
    <row r="63" spans="2:28" x14ac:dyDescent="0.25">
      <c r="B63" s="79" t="s">
        <v>1</v>
      </c>
      <c r="C63" s="66">
        <v>1.9958984591508688</v>
      </c>
      <c r="D63" s="64">
        <v>0.6416427618493814</v>
      </c>
      <c r="E63" s="65">
        <v>-2.0971047752085026</v>
      </c>
      <c r="F63" s="66">
        <v>-1.3177555978692856</v>
      </c>
      <c r="G63" s="64">
        <v>-1.2140869585132052</v>
      </c>
      <c r="H63" s="65">
        <v>0.240964768230989</v>
      </c>
      <c r="I63" s="66">
        <v>-2.321029082774051</v>
      </c>
      <c r="J63" s="64">
        <v>-3.4270467750611155</v>
      </c>
      <c r="K63" s="64">
        <v>-4.1520615307023112</v>
      </c>
      <c r="L63" s="65">
        <v>3.931546036809197</v>
      </c>
      <c r="M63" s="66">
        <v>-1.0977807913094551</v>
      </c>
      <c r="N63" s="64">
        <v>0.20782397366969629</v>
      </c>
      <c r="O63" s="64">
        <v>3.636745848223677</v>
      </c>
      <c r="P63" s="64">
        <v>0.9396891191709833</v>
      </c>
      <c r="Q63" s="64">
        <v>-1.9954843205150619</v>
      </c>
      <c r="R63" s="65">
        <v>-0.29230563692591582</v>
      </c>
      <c r="S63" s="66">
        <v>-1.0745644237837748</v>
      </c>
      <c r="T63" s="64">
        <v>0.69940220699558076</v>
      </c>
      <c r="U63" s="65">
        <v>0.19067032753695701</v>
      </c>
      <c r="V63" s="66">
        <v>-6.7595066814907234E-2</v>
      </c>
      <c r="W63" s="64">
        <v>0.64084172818120733</v>
      </c>
      <c r="X63" s="64">
        <v>-0.19328897784028909</v>
      </c>
      <c r="Y63" s="64">
        <v>-1.2025285228983496</v>
      </c>
      <c r="Z63" s="64">
        <v>-1.3206854113658961</v>
      </c>
      <c r="AA63" s="65">
        <v>-0.76198389298104408</v>
      </c>
      <c r="AB63" s="71">
        <v>-0.38868609770825735</v>
      </c>
    </row>
    <row r="64" spans="2:28" x14ac:dyDescent="0.25">
      <c r="B64" s="79" t="s">
        <v>4</v>
      </c>
      <c r="C64" s="66">
        <v>5.1426881068593167</v>
      </c>
      <c r="D64" s="64">
        <v>7.0376480076249193</v>
      </c>
      <c r="E64" s="65">
        <v>2.6213552529341988</v>
      </c>
      <c r="F64" s="66">
        <v>5.202501817489102</v>
      </c>
      <c r="G64" s="64">
        <v>5.9012875536480607</v>
      </c>
      <c r="H64" s="65">
        <v>5.0038459135815394</v>
      </c>
      <c r="I64" s="66">
        <v>-0.48335123523094436</v>
      </c>
      <c r="J64" s="64">
        <v>0.28824790729552463</v>
      </c>
      <c r="K64" s="64">
        <v>0.14398915699044279</v>
      </c>
      <c r="L64" s="65">
        <v>-3.245556594948551</v>
      </c>
      <c r="M64" s="66">
        <v>4.2109860993779229</v>
      </c>
      <c r="N64" s="64">
        <v>0.53962812379150238</v>
      </c>
      <c r="O64" s="64">
        <v>9.4268913463226305</v>
      </c>
      <c r="P64" s="64">
        <v>4.1903937691694981</v>
      </c>
      <c r="Q64" s="64">
        <v>0.16958907700460601</v>
      </c>
      <c r="R64" s="65">
        <v>1.8084393837910273</v>
      </c>
      <c r="S64" s="66">
        <v>3.7153702821378309</v>
      </c>
      <c r="T64" s="64">
        <v>-0.21299478618689305</v>
      </c>
      <c r="U64" s="65">
        <v>5.7754570848146276</v>
      </c>
      <c r="V64" s="66">
        <v>2.160689089916934</v>
      </c>
      <c r="W64" s="64">
        <v>6.1476160699107556</v>
      </c>
      <c r="X64" s="64">
        <v>7.14331847833094E-2</v>
      </c>
      <c r="Y64" s="64">
        <v>0.53839596039083615</v>
      </c>
      <c r="Z64" s="64">
        <v>1.1200623096417228</v>
      </c>
      <c r="AA64" s="65">
        <v>-2.3921099946009106</v>
      </c>
      <c r="AB64" s="71">
        <v>3.7751106547000646</v>
      </c>
    </row>
    <row r="65" spans="2:28" x14ac:dyDescent="0.25">
      <c r="B65" s="79" t="s">
        <v>5</v>
      </c>
      <c r="C65" s="66">
        <v>2.9779438754752086</v>
      </c>
      <c r="D65" s="64">
        <v>5.8097557688419954</v>
      </c>
      <c r="E65" s="65">
        <v>3.0249840056431387</v>
      </c>
      <c r="F65" s="66">
        <v>4.1119284465974237</v>
      </c>
      <c r="G65" s="64">
        <v>2.390532504664622</v>
      </c>
      <c r="H65" s="65">
        <v>1.1990171298219443</v>
      </c>
      <c r="I65" s="66">
        <v>3.69286754002911</v>
      </c>
      <c r="J65" s="64">
        <v>1.4738133261666841</v>
      </c>
      <c r="K65" s="64">
        <v>2.7527232226071785</v>
      </c>
      <c r="L65" s="65">
        <v>4.1889775926568618</v>
      </c>
      <c r="M65" s="66">
        <v>4.650091094202125</v>
      </c>
      <c r="N65" s="64">
        <v>2.7772461346672106</v>
      </c>
      <c r="O65" s="64">
        <v>7.9282715468751874</v>
      </c>
      <c r="P65" s="64">
        <v>1.9273179706912891</v>
      </c>
      <c r="Q65" s="64">
        <v>0.62306798979721023</v>
      </c>
      <c r="R65" s="65">
        <v>1.8826453617399097</v>
      </c>
      <c r="S65" s="66">
        <v>1.7845741059558606</v>
      </c>
      <c r="T65" s="64">
        <v>1.9822738386308103</v>
      </c>
      <c r="U65" s="65">
        <v>2.2688431846307977</v>
      </c>
      <c r="V65" s="66">
        <v>5.7915952567819335</v>
      </c>
      <c r="W65" s="64">
        <v>4.9950163897604423</v>
      </c>
      <c r="X65" s="64">
        <v>2.4854893792976784</v>
      </c>
      <c r="Y65" s="64">
        <v>1.6951301470549129</v>
      </c>
      <c r="Z65" s="64">
        <v>3.666869973795972</v>
      </c>
      <c r="AA65" s="65">
        <v>1.3198849458064266</v>
      </c>
      <c r="AB65" s="71">
        <v>4.0828625129744278</v>
      </c>
    </row>
    <row r="66" spans="2:28" x14ac:dyDescent="0.25">
      <c r="B66" s="79" t="s">
        <v>3</v>
      </c>
      <c r="C66" s="66">
        <v>3.0796681510400825</v>
      </c>
      <c r="D66" s="64">
        <v>6.5130568356374869</v>
      </c>
      <c r="E66" s="65">
        <v>6.0974747852694406</v>
      </c>
      <c r="F66" s="66">
        <v>5.1978821933677422</v>
      </c>
      <c r="G66" s="64">
        <v>7.7810914575620505</v>
      </c>
      <c r="H66" s="65">
        <v>2.9020884805288971</v>
      </c>
      <c r="I66" s="66">
        <v>3.362245299347022</v>
      </c>
      <c r="J66" s="64">
        <v>-2.2952118534658061</v>
      </c>
      <c r="K66" s="64">
        <v>4.3313404657017056</v>
      </c>
      <c r="L66" s="65">
        <v>4.1317126062888843</v>
      </c>
      <c r="M66" s="66">
        <v>6.5193734901300759</v>
      </c>
      <c r="N66" s="64">
        <v>2.5885029625964062</v>
      </c>
      <c r="O66" s="64">
        <v>11.976697567769069</v>
      </c>
      <c r="P66" s="64">
        <v>5.4332838507803789</v>
      </c>
      <c r="Q66" s="64">
        <v>2.951515389282755</v>
      </c>
      <c r="R66" s="65">
        <v>1.2929902920651659</v>
      </c>
      <c r="S66" s="66">
        <v>4.6441009722403397</v>
      </c>
      <c r="T66" s="64">
        <v>1.600146277655623</v>
      </c>
      <c r="U66" s="65">
        <v>6.9103601611341547</v>
      </c>
      <c r="V66" s="66">
        <v>0.91593636732831829</v>
      </c>
      <c r="W66" s="64">
        <v>5.9654886917205658</v>
      </c>
      <c r="X66" s="64">
        <v>2.4446604595276811</v>
      </c>
      <c r="Y66" s="64">
        <v>3.0603318794083401</v>
      </c>
      <c r="Z66" s="64">
        <v>2.8742561821237911</v>
      </c>
      <c r="AA66" s="65">
        <v>7.8130924806637081</v>
      </c>
      <c r="AB66" s="71">
        <v>2.8657820904703035</v>
      </c>
    </row>
    <row r="67" spans="2:28" x14ac:dyDescent="0.25">
      <c r="B67" s="79" t="s">
        <v>2</v>
      </c>
      <c r="C67" s="66">
        <v>5.0069629779774694</v>
      </c>
      <c r="D67" s="64">
        <v>4.6709923384288254</v>
      </c>
      <c r="E67" s="65">
        <v>4.2274907685405765</v>
      </c>
      <c r="F67" s="66">
        <v>4.7209442034042315</v>
      </c>
      <c r="G67" s="64">
        <v>6.0347450477819304</v>
      </c>
      <c r="H67" s="65">
        <v>3.1629719883439655</v>
      </c>
      <c r="I67" s="66">
        <v>1.6410072801050224</v>
      </c>
      <c r="J67" s="64">
        <v>5.613257994210386</v>
      </c>
      <c r="K67" s="64">
        <v>2.4242937374763573</v>
      </c>
      <c r="L67" s="65">
        <v>2.411746329272102</v>
      </c>
      <c r="M67" s="66">
        <v>4.146426925735347</v>
      </c>
      <c r="N67" s="64">
        <v>2.9784460885684205</v>
      </c>
      <c r="O67" s="64">
        <v>6.2304721783394745</v>
      </c>
      <c r="P67" s="64">
        <v>3.0408674487113485</v>
      </c>
      <c r="Q67" s="64">
        <v>4.3319649808032157</v>
      </c>
      <c r="R67" s="65">
        <v>3.2841823056300345</v>
      </c>
      <c r="S67" s="66">
        <v>3.3740307138393044</v>
      </c>
      <c r="T67" s="64">
        <v>0.17407582768055319</v>
      </c>
      <c r="U67" s="65">
        <v>5.0205822546248058</v>
      </c>
      <c r="V67" s="66">
        <v>1.8473240080304265</v>
      </c>
      <c r="W67" s="64">
        <v>6.1395724082291325</v>
      </c>
      <c r="X67" s="64">
        <v>3.4776092452148744</v>
      </c>
      <c r="Y67" s="64">
        <v>3.1097331268350126</v>
      </c>
      <c r="Z67" s="64">
        <v>2.843471957473076</v>
      </c>
      <c r="AA67" s="65">
        <v>4.2627574445756267</v>
      </c>
      <c r="AB67" s="71">
        <v>2.8914045400987742</v>
      </c>
    </row>
    <row r="68" spans="2:28" x14ac:dyDescent="0.25">
      <c r="B68" s="79" t="s">
        <v>6</v>
      </c>
      <c r="C68" s="66">
        <v>8.0424992963692645</v>
      </c>
      <c r="D68" s="64">
        <v>7.2624420773906184</v>
      </c>
      <c r="E68" s="65">
        <v>3.339855157710514</v>
      </c>
      <c r="F68" s="66">
        <v>9.1365754604027174</v>
      </c>
      <c r="G68" s="64">
        <v>10.574287774972957</v>
      </c>
      <c r="H68" s="65">
        <v>7.0515147481364888</v>
      </c>
      <c r="I68" s="66">
        <v>3.8769841269841288</v>
      </c>
      <c r="J68" s="64">
        <v>9.7472992728446446</v>
      </c>
      <c r="K68" s="64">
        <v>5.2990721135882435</v>
      </c>
      <c r="L68" s="65">
        <v>6.984043172729737</v>
      </c>
      <c r="M68" s="66">
        <v>8.9597144314125465</v>
      </c>
      <c r="N68" s="64">
        <v>1.8183330776890161</v>
      </c>
      <c r="O68" s="64">
        <v>9.8331759521561146</v>
      </c>
      <c r="P68" s="64">
        <v>8.5522289250974932</v>
      </c>
      <c r="Q68" s="64">
        <v>4.9235786429455253</v>
      </c>
      <c r="R68" s="65">
        <v>4.4526156082602348</v>
      </c>
      <c r="S68" s="66">
        <v>7.3537128443859849</v>
      </c>
      <c r="T68" s="64">
        <v>6.7587053229022809</v>
      </c>
      <c r="U68" s="65">
        <v>9.5357620583838241</v>
      </c>
      <c r="V68" s="66">
        <v>4.0523808908584318</v>
      </c>
      <c r="W68" s="64">
        <v>7.7770469173092049</v>
      </c>
      <c r="X68" s="64">
        <v>6.34114590697199</v>
      </c>
      <c r="Y68" s="64">
        <v>3.4858947987070232</v>
      </c>
      <c r="Z68" s="64">
        <v>4.6315574607062704</v>
      </c>
      <c r="AA68" s="65">
        <v>5.2576970905290228</v>
      </c>
      <c r="AB68" s="71">
        <v>6.6644241989776258</v>
      </c>
    </row>
    <row r="69" spans="2:28" ht="15.75" thickBot="1" x14ac:dyDescent="0.3">
      <c r="B69" s="80" t="s">
        <v>7</v>
      </c>
      <c r="C69" s="68">
        <v>7.1252624526464414</v>
      </c>
      <c r="D69" s="69">
        <v>9.4366081401927371</v>
      </c>
      <c r="E69" s="70">
        <v>5.0665178882178914</v>
      </c>
      <c r="F69" s="68">
        <v>7.2927673685386107</v>
      </c>
      <c r="G69" s="69">
        <v>10.284882226980729</v>
      </c>
      <c r="H69" s="70">
        <v>6.0040910759328376</v>
      </c>
      <c r="I69" s="68">
        <v>3.6281179138321962</v>
      </c>
      <c r="J69" s="69">
        <v>5.8766165959877821</v>
      </c>
      <c r="K69" s="69">
        <v>5.0826690746045617</v>
      </c>
      <c r="L69" s="70">
        <v>6.3571595239947154</v>
      </c>
      <c r="M69" s="68">
        <v>8.0018113591920468</v>
      </c>
      <c r="N69" s="69">
        <v>0.9001421989411118</v>
      </c>
      <c r="O69" s="69">
        <v>10.759439236260427</v>
      </c>
      <c r="P69" s="69">
        <v>6.9121048359297665</v>
      </c>
      <c r="Q69" s="69">
        <v>6.5722744649956084</v>
      </c>
      <c r="R69" s="70">
        <v>5.8890877607206011</v>
      </c>
      <c r="S69" s="68">
        <v>9.0015763033308716</v>
      </c>
      <c r="T69" s="69">
        <v>5.12891876764483</v>
      </c>
      <c r="U69" s="70">
        <v>7.7999889991592237</v>
      </c>
      <c r="V69" s="68">
        <v>2.2591259972919997</v>
      </c>
      <c r="W69" s="69">
        <v>9.3862719664528527</v>
      </c>
      <c r="X69" s="69">
        <v>7.3348772501314885</v>
      </c>
      <c r="Y69" s="69">
        <v>3.0363483925537338</v>
      </c>
      <c r="Z69" s="69">
        <v>5.7628158890449583</v>
      </c>
      <c r="AA69" s="70">
        <v>6.3096997808247179</v>
      </c>
      <c r="AB69" s="72">
        <v>6.5620768832372107</v>
      </c>
    </row>
    <row r="70" spans="2:28" ht="15.75" thickBot="1" x14ac:dyDescent="0.3">
      <c r="B70" s="67"/>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73"/>
    </row>
    <row r="71" spans="2:28" x14ac:dyDescent="0.25">
      <c r="B71" s="102" t="s">
        <v>32</v>
      </c>
      <c r="C71" s="75" t="s">
        <v>46</v>
      </c>
      <c r="D71" s="76" t="s">
        <v>47</v>
      </c>
      <c r="E71" s="77" t="s">
        <v>48</v>
      </c>
      <c r="F71" s="75" t="s">
        <v>49</v>
      </c>
      <c r="G71" s="76" t="s">
        <v>50</v>
      </c>
      <c r="H71" s="77" t="s">
        <v>51</v>
      </c>
      <c r="I71" s="75" t="s">
        <v>52</v>
      </c>
      <c r="J71" s="76" t="s">
        <v>53</v>
      </c>
      <c r="K71" s="76" t="s">
        <v>54</v>
      </c>
      <c r="L71" s="77" t="s">
        <v>55</v>
      </c>
      <c r="M71" s="75" t="s">
        <v>56</v>
      </c>
      <c r="N71" s="76" t="s">
        <v>57</v>
      </c>
      <c r="O71" s="76" t="s">
        <v>58</v>
      </c>
      <c r="P71" s="76" t="s">
        <v>59</v>
      </c>
      <c r="Q71" s="76" t="s">
        <v>60</v>
      </c>
      <c r="R71" s="77" t="s">
        <v>61</v>
      </c>
      <c r="S71" s="75" t="s">
        <v>62</v>
      </c>
      <c r="T71" s="76" t="s">
        <v>63</v>
      </c>
      <c r="U71" s="77" t="s">
        <v>64</v>
      </c>
      <c r="V71" s="75" t="s">
        <v>65</v>
      </c>
      <c r="W71" s="76" t="s">
        <v>66</v>
      </c>
      <c r="X71" s="76" t="s">
        <v>67</v>
      </c>
      <c r="Y71" s="76" t="s">
        <v>68</v>
      </c>
      <c r="Z71" s="76" t="s">
        <v>69</v>
      </c>
      <c r="AA71" s="77" t="s">
        <v>70</v>
      </c>
      <c r="AB71" s="78" t="s">
        <v>44</v>
      </c>
    </row>
    <row r="72" spans="2:28" x14ac:dyDescent="0.25">
      <c r="B72" s="79" t="s">
        <v>10</v>
      </c>
      <c r="C72" s="66">
        <v>4.8563171923094117</v>
      </c>
      <c r="D72" s="64">
        <v>-0.51598523231609628</v>
      </c>
      <c r="E72" s="65">
        <v>1.5720236744096061</v>
      </c>
      <c r="F72" s="66">
        <v>2.9728089386455325</v>
      </c>
      <c r="G72" s="64">
        <v>2.5754690475447206</v>
      </c>
      <c r="H72" s="65">
        <v>3.5981293083917953</v>
      </c>
      <c r="I72" s="66">
        <v>-1.232012615809408E-2</v>
      </c>
      <c r="J72" s="64">
        <v>-0.19417784780914049</v>
      </c>
      <c r="K72" s="64">
        <v>-0.61599025744144553</v>
      </c>
      <c r="L72" s="65">
        <v>7.9881516811931563</v>
      </c>
      <c r="M72" s="66">
        <v>3.6432312044784143</v>
      </c>
      <c r="N72" s="64">
        <v>-1.8466083574669057</v>
      </c>
      <c r="O72" s="64">
        <v>6.6721359694664084</v>
      </c>
      <c r="P72" s="64">
        <v>5.0367447767223128</v>
      </c>
      <c r="Q72" s="64">
        <v>4.2819499341238521</v>
      </c>
      <c r="R72" s="65">
        <v>1.3273926264461999</v>
      </c>
      <c r="S72" s="66">
        <v>4.7394328517924027</v>
      </c>
      <c r="T72" s="64">
        <v>4.0917511169227483</v>
      </c>
      <c r="U72" s="65">
        <v>5.4876496052966743</v>
      </c>
      <c r="V72" s="66">
        <v>-0.77018134368018742</v>
      </c>
      <c r="W72" s="64">
        <v>6.435197818429172</v>
      </c>
      <c r="X72" s="64">
        <v>1.7279164836492833</v>
      </c>
      <c r="Y72" s="64">
        <v>1.2214519102378807</v>
      </c>
      <c r="Z72" s="64">
        <v>2.0173502121347942</v>
      </c>
      <c r="AA72" s="65">
        <v>-2.2023991720961478</v>
      </c>
      <c r="AB72" s="71">
        <v>8.3812332109989285E-2</v>
      </c>
    </row>
    <row r="73" spans="2:28" x14ac:dyDescent="0.25">
      <c r="B73" s="79" t="s">
        <v>9</v>
      </c>
      <c r="C73" s="66">
        <v>-2.0351368538135794</v>
      </c>
      <c r="D73" s="64">
        <v>2.3814713496065565</v>
      </c>
      <c r="E73" s="65">
        <v>-1.695977572217211</v>
      </c>
      <c r="F73" s="66">
        <v>2.1965515403216784</v>
      </c>
      <c r="G73" s="64">
        <v>2.6551790404202191</v>
      </c>
      <c r="H73" s="65">
        <v>2.9309654743669644</v>
      </c>
      <c r="I73" s="66">
        <v>1.4061516677155494</v>
      </c>
      <c r="J73" s="64">
        <v>-0.57747461437097636</v>
      </c>
      <c r="K73" s="64">
        <v>2.7755104623425342</v>
      </c>
      <c r="L73" s="65">
        <v>-3.1134782111367665</v>
      </c>
      <c r="M73" s="66">
        <v>3.634579611194011</v>
      </c>
      <c r="N73" s="64">
        <v>-1.5714710308680213</v>
      </c>
      <c r="O73" s="64">
        <v>6.8773686219169132</v>
      </c>
      <c r="P73" s="64">
        <v>3.7669122601695193</v>
      </c>
      <c r="Q73" s="64">
        <v>2.817393874482188</v>
      </c>
      <c r="R73" s="65">
        <v>2.3411313179772408</v>
      </c>
      <c r="S73" s="66">
        <v>7.2334357563700653</v>
      </c>
      <c r="T73" s="64">
        <v>0.22353378566780657</v>
      </c>
      <c r="U73" s="65">
        <v>6.0309199448951523</v>
      </c>
      <c r="V73" s="66">
        <v>-4.3163967584748608</v>
      </c>
      <c r="W73" s="64">
        <v>3.1324087741416928</v>
      </c>
      <c r="X73" s="64">
        <v>0.19079975714045849</v>
      </c>
      <c r="Y73" s="64">
        <v>1.1188855839347922</v>
      </c>
      <c r="Z73" s="64">
        <v>2.2698928885740655</v>
      </c>
      <c r="AA73" s="65">
        <v>4.0608556394417743</v>
      </c>
      <c r="AB73" s="71">
        <v>1.3685828227605112</v>
      </c>
    </row>
    <row r="74" spans="2:28" x14ac:dyDescent="0.25">
      <c r="B74" s="79" t="s">
        <v>12</v>
      </c>
      <c r="C74" s="66">
        <v>-0.46209441647102611</v>
      </c>
      <c r="D74" s="64">
        <v>2.0243755833671329</v>
      </c>
      <c r="E74" s="65">
        <v>-0.24113762408152217</v>
      </c>
      <c r="F74" s="66">
        <v>1.057307208084024</v>
      </c>
      <c r="G74" s="64">
        <v>2.4651661307609873</v>
      </c>
      <c r="H74" s="65">
        <v>3.0560754731249862</v>
      </c>
      <c r="I74" s="66">
        <v>1.4110682819383213</v>
      </c>
      <c r="J74" s="64">
        <v>-4.7986181549355305</v>
      </c>
      <c r="K74" s="64">
        <v>1.7044411963832551</v>
      </c>
      <c r="L74" s="65">
        <v>-0.28451830170270753</v>
      </c>
      <c r="M74" s="66">
        <v>0.94594594594594739</v>
      </c>
      <c r="N74" s="64">
        <v>-1.0353062909581268</v>
      </c>
      <c r="O74" s="64">
        <v>6.2970619423528102</v>
      </c>
      <c r="P74" s="64">
        <v>2.4667140632218421</v>
      </c>
      <c r="Q74" s="64">
        <v>-2.1221446949991618</v>
      </c>
      <c r="R74" s="65">
        <v>-2.512688296117338</v>
      </c>
      <c r="S74" s="66">
        <v>1.1859957259540699</v>
      </c>
      <c r="T74" s="64">
        <v>-4.5322946792300307</v>
      </c>
      <c r="U74" s="65">
        <v>3.6653104300612416</v>
      </c>
      <c r="V74" s="66">
        <v>0.47220723151646382</v>
      </c>
      <c r="W74" s="64">
        <v>3.2789279497781765</v>
      </c>
      <c r="X74" s="64">
        <v>0.65066731540974754</v>
      </c>
      <c r="Y74" s="64">
        <v>4.0923010337745591E-2</v>
      </c>
      <c r="Z74" s="64">
        <v>1.5175052072462059</v>
      </c>
      <c r="AA74" s="65">
        <v>0.16768376491286263</v>
      </c>
      <c r="AB74" s="71">
        <v>2.2165401832163867</v>
      </c>
    </row>
    <row r="75" spans="2:28" x14ac:dyDescent="0.25">
      <c r="B75" s="79" t="s">
        <v>13</v>
      </c>
      <c r="C75" s="66">
        <v>5.7029247109297359</v>
      </c>
      <c r="D75" s="64">
        <v>8.8340243779985723</v>
      </c>
      <c r="E75" s="65">
        <v>3.4102238738330515</v>
      </c>
      <c r="F75" s="66">
        <v>3.1768992593177448</v>
      </c>
      <c r="G75" s="64">
        <v>5.3387095849740103</v>
      </c>
      <c r="H75" s="65">
        <v>6.591843760309235</v>
      </c>
      <c r="I75" s="66">
        <v>3.7405601006922695</v>
      </c>
      <c r="J75" s="64">
        <v>2.5376952901768002</v>
      </c>
      <c r="K75" s="64">
        <v>3.8647027427488045</v>
      </c>
      <c r="L75" s="65">
        <v>6.4912577870626542</v>
      </c>
      <c r="M75" s="66">
        <v>1.1848307075832065</v>
      </c>
      <c r="N75" s="64">
        <v>1.3513202469957353</v>
      </c>
      <c r="O75" s="64">
        <v>9.5127535792878035</v>
      </c>
      <c r="P75" s="64">
        <v>5.6863781644317823</v>
      </c>
      <c r="Q75" s="64">
        <v>3.871599399250969</v>
      </c>
      <c r="R75" s="65">
        <v>5.0563458599513726</v>
      </c>
      <c r="S75" s="66">
        <v>3.9948710173512425</v>
      </c>
      <c r="T75" s="64">
        <v>3.1523510169428004</v>
      </c>
      <c r="U75" s="65">
        <v>2.7591678420310295</v>
      </c>
      <c r="V75" s="66">
        <v>2.9296213730119924</v>
      </c>
      <c r="W75" s="64">
        <v>5.1628712763211793</v>
      </c>
      <c r="X75" s="64">
        <v>3.6409841853896063</v>
      </c>
      <c r="Y75" s="64">
        <v>3.72753283068612</v>
      </c>
      <c r="Z75" s="64">
        <v>4.8500403198303177</v>
      </c>
      <c r="AA75" s="65">
        <v>0.10955118168157751</v>
      </c>
      <c r="AB75" s="71">
        <v>4.1486633140024542</v>
      </c>
    </row>
    <row r="76" spans="2:28" x14ac:dyDescent="0.25">
      <c r="B76" s="79" t="s">
        <v>14</v>
      </c>
      <c r="C76" s="66">
        <v>4.0214757431789039</v>
      </c>
      <c r="D76" s="64">
        <v>6.2637465142767468</v>
      </c>
      <c r="E76" s="65">
        <v>2.5550582197711114</v>
      </c>
      <c r="F76" s="66">
        <v>4.273279357398529</v>
      </c>
      <c r="G76" s="64">
        <v>7.5297920870555419</v>
      </c>
      <c r="H76" s="65">
        <v>5.1320228621420156</v>
      </c>
      <c r="I76" s="66">
        <v>4.6646667458714486</v>
      </c>
      <c r="J76" s="64">
        <v>-3.534587965519087E-2</v>
      </c>
      <c r="K76" s="64">
        <v>-2.2224113636148957E-2</v>
      </c>
      <c r="L76" s="65">
        <v>4.9707657785784232</v>
      </c>
      <c r="M76" s="66">
        <v>1.0039071499884811</v>
      </c>
      <c r="N76" s="64">
        <v>1.0953362676102141</v>
      </c>
      <c r="O76" s="64">
        <v>9.9504608152299774</v>
      </c>
      <c r="P76" s="64">
        <v>3.9329902300579422</v>
      </c>
      <c r="Q76" s="64">
        <v>1.6434052759617512</v>
      </c>
      <c r="R76" s="65">
        <v>3.075732767151873</v>
      </c>
      <c r="S76" s="66">
        <v>0.93128144790732836</v>
      </c>
      <c r="T76" s="64">
        <v>-0.37992721772649451</v>
      </c>
      <c r="U76" s="65">
        <v>4.3822183482240096</v>
      </c>
      <c r="V76" s="66">
        <v>1.1228864015241702</v>
      </c>
      <c r="W76" s="64">
        <v>5.4593951518182582</v>
      </c>
      <c r="X76" s="64">
        <v>2.6511856357209318</v>
      </c>
      <c r="Y76" s="64">
        <v>3.248240700847338</v>
      </c>
      <c r="Z76" s="64">
        <v>1.5450542347742457</v>
      </c>
      <c r="AA76" s="65">
        <v>-1.5869574414078991</v>
      </c>
      <c r="AB76" s="71">
        <v>0.22937764482846568</v>
      </c>
    </row>
    <row r="77" spans="2:28" x14ac:dyDescent="0.25">
      <c r="B77" s="79" t="s">
        <v>15</v>
      </c>
      <c r="C77" s="66">
        <v>3.0267628740932029</v>
      </c>
      <c r="D77" s="64">
        <v>1.4922332194336363</v>
      </c>
      <c r="E77" s="65">
        <v>2.8194279805291433</v>
      </c>
      <c r="F77" s="66">
        <v>-0.86247848273255379</v>
      </c>
      <c r="G77" s="64">
        <v>4.571638879178364</v>
      </c>
      <c r="H77" s="65">
        <v>4.4117311362246063</v>
      </c>
      <c r="I77" s="66">
        <v>-6.0393647776324499E-2</v>
      </c>
      <c r="J77" s="64">
        <v>-10.123263075311062</v>
      </c>
      <c r="K77" s="64">
        <v>-2.2903316999623002</v>
      </c>
      <c r="L77" s="65">
        <v>-2.7649740407749812</v>
      </c>
      <c r="M77" s="66">
        <v>-5.7669897068560854</v>
      </c>
      <c r="N77" s="64">
        <v>-2.0737867510379648</v>
      </c>
      <c r="O77" s="64">
        <v>3.2076018944605766</v>
      </c>
      <c r="P77" s="64">
        <v>7.6989000246572514</v>
      </c>
      <c r="Q77" s="64">
        <v>1.2502625681009238</v>
      </c>
      <c r="R77" s="65">
        <v>-2.9963026447748176</v>
      </c>
      <c r="S77" s="66">
        <v>5.2036616330348835</v>
      </c>
      <c r="T77" s="64">
        <v>-4.9723153367416391</v>
      </c>
      <c r="U77" s="65">
        <v>5.7159152903833776</v>
      </c>
      <c r="V77" s="66">
        <v>-1.2422688986677644</v>
      </c>
      <c r="W77" s="64">
        <v>1.967811290731436</v>
      </c>
      <c r="X77" s="64">
        <v>0.57282518163001006</v>
      </c>
      <c r="Y77" s="64">
        <v>0.5459371742377872</v>
      </c>
      <c r="Z77" s="64">
        <v>0.32483708001842526</v>
      </c>
      <c r="AA77" s="65">
        <v>-6.6400885292315524</v>
      </c>
      <c r="AB77" s="71">
        <v>3.803930083491136</v>
      </c>
    </row>
    <row r="78" spans="2:28" x14ac:dyDescent="0.25">
      <c r="B78" s="79" t="s">
        <v>8</v>
      </c>
      <c r="C78" s="66">
        <v>0.18124112123627523</v>
      </c>
      <c r="D78" s="64">
        <v>0.32228743445519292</v>
      </c>
      <c r="E78" s="65">
        <v>-2.5059289916660621</v>
      </c>
      <c r="F78" s="66">
        <v>0.12595401079958934</v>
      </c>
      <c r="G78" s="64">
        <v>-1.0564189282333603</v>
      </c>
      <c r="H78" s="65">
        <v>-0.27206080203932004</v>
      </c>
      <c r="I78" s="66">
        <v>-3.0307192684673745</v>
      </c>
      <c r="J78" s="64">
        <v>-0.35943823734857494</v>
      </c>
      <c r="K78" s="64">
        <v>3.4962313843038939</v>
      </c>
      <c r="L78" s="65">
        <v>-1.6976300257340093</v>
      </c>
      <c r="M78" s="66">
        <v>3.0023219656021949</v>
      </c>
      <c r="N78" s="64">
        <v>3.0059399629722039</v>
      </c>
      <c r="O78" s="64">
        <v>1.3071686591935916</v>
      </c>
      <c r="P78" s="64">
        <v>2.5289787454639723</v>
      </c>
      <c r="Q78" s="64">
        <v>1.11513100686782</v>
      </c>
      <c r="R78" s="65">
        <v>-1.4401721892060571</v>
      </c>
      <c r="S78" s="66">
        <v>-1.1743474695602774</v>
      </c>
      <c r="T78" s="64">
        <v>1.0694144677295903</v>
      </c>
      <c r="U78" s="65">
        <v>1.2245849320471902</v>
      </c>
      <c r="V78" s="66">
        <v>1.2079525781780731</v>
      </c>
      <c r="W78" s="64">
        <v>4.0181677353394178</v>
      </c>
      <c r="X78" s="64">
        <v>0.31127332615129566</v>
      </c>
      <c r="Y78" s="64">
        <v>-0.53873547096837671</v>
      </c>
      <c r="Z78" s="64">
        <v>0.8469801473641847</v>
      </c>
      <c r="AA78" s="65">
        <v>-1.5825817287694832</v>
      </c>
      <c r="AB78" s="71">
        <v>2.5735283303737533</v>
      </c>
    </row>
    <row r="79" spans="2:28" x14ac:dyDescent="0.25">
      <c r="B79" s="79" t="s">
        <v>16</v>
      </c>
      <c r="C79" s="66">
        <v>3.3347285561197317</v>
      </c>
      <c r="D79" s="64">
        <v>-1.0242718914903692</v>
      </c>
      <c r="E79" s="65">
        <v>-0.23493931502137633</v>
      </c>
      <c r="F79" s="66">
        <v>1.0591294365885129</v>
      </c>
      <c r="G79" s="64">
        <v>2.7058677605605985</v>
      </c>
      <c r="H79" s="65">
        <v>4.7644145667177114</v>
      </c>
      <c r="I79" s="66">
        <v>0.16472026665760864</v>
      </c>
      <c r="J79" s="64">
        <v>0.59640092199241268</v>
      </c>
      <c r="K79" s="64">
        <v>-3.4868730307218989</v>
      </c>
      <c r="L79" s="65">
        <v>2.8507370039930704</v>
      </c>
      <c r="M79" s="66">
        <v>2.433628318584069</v>
      </c>
      <c r="N79" s="64">
        <v>-1.568637776060372</v>
      </c>
      <c r="O79" s="64">
        <v>2.7056722262433555</v>
      </c>
      <c r="P79" s="64">
        <v>6.6544345143472352</v>
      </c>
      <c r="Q79" s="64">
        <v>1.5860226867653981</v>
      </c>
      <c r="R79" s="65">
        <v>0.73430753416551253</v>
      </c>
      <c r="S79" s="66">
        <v>2.1242454184700832</v>
      </c>
      <c r="T79" s="64">
        <v>2.8115079365079341</v>
      </c>
      <c r="U79" s="65">
        <v>7.6498830553694663</v>
      </c>
      <c r="V79" s="66">
        <v>-0.12174297494978448</v>
      </c>
      <c r="W79" s="64">
        <v>1.3824254037777151</v>
      </c>
      <c r="X79" s="64">
        <v>2.0312136463269734</v>
      </c>
      <c r="Y79" s="64">
        <v>1.1290051708136239</v>
      </c>
      <c r="Z79" s="64">
        <v>1.5728098503532517</v>
      </c>
      <c r="AA79" s="65">
        <v>1.0134730500773403</v>
      </c>
      <c r="AB79" s="71">
        <v>9.5307974766256631E-2</v>
      </c>
    </row>
    <row r="80" spans="2:28" ht="15.75" thickBot="1" x14ac:dyDescent="0.3">
      <c r="B80" s="80" t="s">
        <v>11</v>
      </c>
      <c r="C80" s="68">
        <v>6.8816634696881813</v>
      </c>
      <c r="D80" s="69">
        <v>3.5731118180747035</v>
      </c>
      <c r="E80" s="70">
        <v>4.8514254247690181</v>
      </c>
      <c r="F80" s="68">
        <v>4.5266152119308734</v>
      </c>
      <c r="G80" s="69">
        <v>5.2529162634366635</v>
      </c>
      <c r="H80" s="70">
        <v>4.5225670673148421</v>
      </c>
      <c r="I80" s="68">
        <v>6.4123792627636567</v>
      </c>
      <c r="J80" s="69">
        <v>-0.55918975844488905</v>
      </c>
      <c r="K80" s="69">
        <v>2.8705303337833277</v>
      </c>
      <c r="L80" s="70">
        <v>5.1207071137230447</v>
      </c>
      <c r="M80" s="68">
        <v>6.2764100403298606</v>
      </c>
      <c r="N80" s="69">
        <v>0.4045278807777386</v>
      </c>
      <c r="O80" s="69">
        <v>3.7265088719651507</v>
      </c>
      <c r="P80" s="69">
        <v>5.9099950287123342</v>
      </c>
      <c r="Q80" s="69">
        <v>6.1335090030742219</v>
      </c>
      <c r="R80" s="70">
        <v>3.7723338791226579</v>
      </c>
      <c r="S80" s="68">
        <v>8.6829855537720704</v>
      </c>
      <c r="T80" s="69">
        <v>1.3533834586466176</v>
      </c>
      <c r="U80" s="70">
        <v>5.9917717086834692</v>
      </c>
      <c r="V80" s="68">
        <v>-2.7263123328393202</v>
      </c>
      <c r="W80" s="69">
        <v>7.7105166481365899</v>
      </c>
      <c r="X80" s="69">
        <v>4.1628804340668735</v>
      </c>
      <c r="Y80" s="69">
        <v>1.7587924640474428</v>
      </c>
      <c r="Z80" s="69">
        <v>3.5481701217619288</v>
      </c>
      <c r="AA80" s="70">
        <v>-9.0369787339494856E-2</v>
      </c>
      <c r="AB80" s="72">
        <v>1.1754817623789604</v>
      </c>
    </row>
    <row r="81" spans="2:28" x14ac:dyDescent="0.25">
      <c r="B81" s="74"/>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row>
    <row r="82" spans="2:28" x14ac:dyDescent="0.25">
      <c r="B82" s="84" t="s">
        <v>106</v>
      </c>
    </row>
    <row r="83" spans="2:28" x14ac:dyDescent="0.25">
      <c r="B83" s="84" t="s">
        <v>95</v>
      </c>
    </row>
    <row r="84" spans="2:28" x14ac:dyDescent="0.25">
      <c r="B84" s="84" t="s">
        <v>81</v>
      </c>
    </row>
    <row r="88" spans="2:28" x14ac:dyDescent="0.25">
      <c r="B88" s="93" t="s">
        <v>102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8"/>
  <sheetViews>
    <sheetView workbookViewId="0">
      <selection activeCell="E11" sqref="E11"/>
    </sheetView>
  </sheetViews>
  <sheetFormatPr baseColWidth="10" defaultRowHeight="15" x14ac:dyDescent="0.25"/>
  <cols>
    <col min="1" max="1" width="63.28515625" style="115" bestFit="1" customWidth="1"/>
    <col min="2" max="7" width="11.42578125" style="115"/>
    <col min="8" max="8" width="63.28515625" style="115" bestFit="1" customWidth="1"/>
    <col min="9" max="14" width="11.42578125" style="115"/>
    <col min="15" max="15" width="63.28515625" style="115" bestFit="1" customWidth="1"/>
    <col min="16" max="16384" width="11.42578125" style="115"/>
  </cols>
  <sheetData>
    <row r="1" spans="1:18" ht="15.75" x14ac:dyDescent="0.25">
      <c r="A1" s="132" t="s">
        <v>124</v>
      </c>
    </row>
    <row r="3" spans="1:18" x14ac:dyDescent="0.25">
      <c r="A3" s="114" t="s">
        <v>46</v>
      </c>
      <c r="B3" s="141">
        <v>2021</v>
      </c>
      <c r="C3" s="141"/>
      <c r="D3" s="141"/>
      <c r="H3" s="114" t="s">
        <v>46</v>
      </c>
      <c r="I3" s="141">
        <v>2020</v>
      </c>
      <c r="J3" s="141"/>
      <c r="K3" s="141"/>
      <c r="O3" s="114" t="s">
        <v>46</v>
      </c>
      <c r="P3" s="141" t="s">
        <v>114</v>
      </c>
      <c r="Q3" s="141"/>
      <c r="R3" s="141"/>
    </row>
    <row r="4" spans="1:18" ht="60" x14ac:dyDescent="0.25">
      <c r="A4" s="114"/>
      <c r="B4" s="114" t="s">
        <v>115</v>
      </c>
      <c r="C4" s="114" t="s">
        <v>116</v>
      </c>
      <c r="D4" s="114" t="s">
        <v>117</v>
      </c>
      <c r="H4" s="114"/>
      <c r="I4" s="114" t="s">
        <v>115</v>
      </c>
      <c r="J4" s="114" t="s">
        <v>116</v>
      </c>
      <c r="K4" s="114" t="s">
        <v>117</v>
      </c>
      <c r="O4" s="114"/>
      <c r="P4" s="114" t="s">
        <v>115</v>
      </c>
      <c r="Q4" s="114" t="s">
        <v>116</v>
      </c>
      <c r="R4" s="114" t="s">
        <v>117</v>
      </c>
    </row>
    <row r="5" spans="1:18" x14ac:dyDescent="0.25">
      <c r="A5" s="116" t="s">
        <v>0</v>
      </c>
      <c r="B5" s="117">
        <v>4.1867954911433171E-2</v>
      </c>
      <c r="C5" s="117">
        <v>0.15083199141170156</v>
      </c>
      <c r="D5" s="117">
        <v>0.8073000536768653</v>
      </c>
      <c r="H5" s="116" t="s">
        <v>0</v>
      </c>
      <c r="I5" s="117">
        <v>4.552509053285049E-2</v>
      </c>
      <c r="J5" s="117">
        <v>0.1453698913605794</v>
      </c>
      <c r="K5" s="117">
        <v>0.8091050181065701</v>
      </c>
      <c r="O5" s="116" t="s">
        <v>0</v>
      </c>
      <c r="P5" s="118">
        <f t="shared" ref="P5:R12" si="0">(B5-I5)*100</f>
        <v>-0.3657135621417319</v>
      </c>
      <c r="Q5" s="118">
        <f t="shared" si="0"/>
        <v>0.54621000511221596</v>
      </c>
      <c r="R5" s="118">
        <f t="shared" si="0"/>
        <v>-0.18049644297047918</v>
      </c>
    </row>
    <row r="6" spans="1:18" x14ac:dyDescent="0.25">
      <c r="A6" s="116" t="s">
        <v>1</v>
      </c>
      <c r="B6" s="117">
        <v>1.7204301075268817E-2</v>
      </c>
      <c r="C6" s="117">
        <v>0.11129032258064517</v>
      </c>
      <c r="D6" s="117">
        <v>0.87150537634408598</v>
      </c>
      <c r="H6" s="116" t="s">
        <v>1</v>
      </c>
      <c r="I6" s="117">
        <v>1.804123711340206E-2</v>
      </c>
      <c r="J6" s="117">
        <v>0.13041237113402063</v>
      </c>
      <c r="K6" s="117">
        <v>0.85154639175257729</v>
      </c>
      <c r="O6" s="116" t="s">
        <v>1</v>
      </c>
      <c r="P6" s="118">
        <f t="shared" si="0"/>
        <v>-8.3693603813324302E-2</v>
      </c>
      <c r="Q6" s="118">
        <f t="shared" si="0"/>
        <v>-1.9122048553375459</v>
      </c>
      <c r="R6" s="118">
        <f t="shared" si="0"/>
        <v>1.9958984591508688</v>
      </c>
    </row>
    <row r="7" spans="1:18" x14ac:dyDescent="0.25">
      <c r="A7" s="116" t="s">
        <v>4</v>
      </c>
      <c r="B7" s="117">
        <v>3.9184111647879764E-2</v>
      </c>
      <c r="C7" s="117">
        <v>8.480944712828771E-2</v>
      </c>
      <c r="D7" s="117">
        <v>0.87600644122383253</v>
      </c>
      <c r="H7" s="116" t="s">
        <v>4</v>
      </c>
      <c r="I7" s="117">
        <v>7.3479948253557567E-2</v>
      </c>
      <c r="J7" s="117">
        <v>0.10194049159120311</v>
      </c>
      <c r="K7" s="117">
        <v>0.82457956015523937</v>
      </c>
      <c r="O7" s="116" t="s">
        <v>4</v>
      </c>
      <c r="P7" s="118">
        <f t="shared" si="0"/>
        <v>-3.4295836605677801</v>
      </c>
      <c r="Q7" s="118">
        <f t="shared" si="0"/>
        <v>-1.7131044462915399</v>
      </c>
      <c r="R7" s="118">
        <f t="shared" si="0"/>
        <v>5.1426881068593167</v>
      </c>
    </row>
    <row r="8" spans="1:18" x14ac:dyDescent="0.25">
      <c r="A8" s="116" t="s">
        <v>5</v>
      </c>
      <c r="B8" s="117">
        <v>2.6189203634420097E-2</v>
      </c>
      <c r="C8" s="117">
        <v>8.4981293425975421E-2</v>
      </c>
      <c r="D8" s="117">
        <v>0.8888295029396045</v>
      </c>
      <c r="H8" s="116" t="s">
        <v>5</v>
      </c>
      <c r="I8" s="117">
        <v>4.1591784338896022E-2</v>
      </c>
      <c r="J8" s="117">
        <v>9.9358151476251599E-2</v>
      </c>
      <c r="K8" s="117">
        <v>0.85905006418485241</v>
      </c>
      <c r="O8" s="116" t="s">
        <v>5</v>
      </c>
      <c r="P8" s="118">
        <f t="shared" si="0"/>
        <v>-1.5402580704475926</v>
      </c>
      <c r="Q8" s="118">
        <f t="shared" si="0"/>
        <v>-1.4376858050276178</v>
      </c>
      <c r="R8" s="118">
        <f t="shared" si="0"/>
        <v>2.9779438754752086</v>
      </c>
    </row>
    <row r="9" spans="1:18" x14ac:dyDescent="0.25">
      <c r="A9" s="116" t="s">
        <v>3</v>
      </c>
      <c r="B9" s="117">
        <v>8.0688542227003765E-2</v>
      </c>
      <c r="C9" s="117">
        <v>0.13232920925228617</v>
      </c>
      <c r="D9" s="117">
        <v>0.78698224852071008</v>
      </c>
      <c r="H9" s="116" t="s">
        <v>3</v>
      </c>
      <c r="I9" s="117">
        <v>0.11855670103092783</v>
      </c>
      <c r="J9" s="117">
        <v>0.12525773195876289</v>
      </c>
      <c r="K9" s="117">
        <v>0.75618556701030926</v>
      </c>
      <c r="O9" s="116" t="s">
        <v>3</v>
      </c>
      <c r="P9" s="118">
        <f t="shared" si="0"/>
        <v>-3.7868158803924064</v>
      </c>
      <c r="Q9" s="118">
        <f t="shared" si="0"/>
        <v>0.70714772935232817</v>
      </c>
      <c r="R9" s="118">
        <f t="shared" si="0"/>
        <v>3.0796681510400825</v>
      </c>
    </row>
    <row r="10" spans="1:18" x14ac:dyDescent="0.25">
      <c r="A10" s="116" t="s">
        <v>2</v>
      </c>
      <c r="B10" s="117">
        <v>3.9720880300590448E-2</v>
      </c>
      <c r="C10" s="117">
        <v>5.4213633923778849E-2</v>
      </c>
      <c r="D10" s="117">
        <v>0.90606548577563073</v>
      </c>
      <c r="H10" s="116" t="s">
        <v>2</v>
      </c>
      <c r="I10" s="117">
        <v>6.75990675990676E-2</v>
      </c>
      <c r="J10" s="117">
        <v>7.6405076405076405E-2</v>
      </c>
      <c r="K10" s="117">
        <v>0.85599585599585604</v>
      </c>
      <c r="O10" s="116" t="s">
        <v>2</v>
      </c>
      <c r="P10" s="118">
        <f t="shared" si="0"/>
        <v>-2.7878187298477153</v>
      </c>
      <c r="Q10" s="118">
        <f t="shared" si="0"/>
        <v>-2.2191442481297554</v>
      </c>
      <c r="R10" s="118">
        <f t="shared" si="0"/>
        <v>5.0069629779774694</v>
      </c>
    </row>
    <row r="11" spans="1:18" x14ac:dyDescent="0.25">
      <c r="A11" s="116" t="s">
        <v>6</v>
      </c>
      <c r="B11" s="117">
        <v>5.2406417112299465E-2</v>
      </c>
      <c r="C11" s="117">
        <v>0.14812834224598931</v>
      </c>
      <c r="D11" s="117">
        <v>0.79946524064171121</v>
      </c>
      <c r="H11" s="116" t="s">
        <v>6</v>
      </c>
      <c r="I11" s="117">
        <v>0.1042311661506708</v>
      </c>
      <c r="J11" s="117">
        <v>0.17672858617131063</v>
      </c>
      <c r="K11" s="117">
        <v>0.71904024767801855</v>
      </c>
      <c r="O11" s="116" t="s">
        <v>6</v>
      </c>
      <c r="P11" s="118">
        <f t="shared" si="0"/>
        <v>-5.1824749038371332</v>
      </c>
      <c r="Q11" s="118">
        <f t="shared" si="0"/>
        <v>-2.8600243925321318</v>
      </c>
      <c r="R11" s="118">
        <f t="shared" si="0"/>
        <v>8.0424992963692645</v>
      </c>
    </row>
    <row r="12" spans="1:18" x14ac:dyDescent="0.25">
      <c r="A12" s="116" t="s">
        <v>7</v>
      </c>
      <c r="B12" s="117">
        <v>6.5380493033226156E-2</v>
      </c>
      <c r="C12" s="117">
        <v>0.16184351554126475</v>
      </c>
      <c r="D12" s="117">
        <v>0.77277599142550912</v>
      </c>
      <c r="H12" s="116" t="s">
        <v>7</v>
      </c>
      <c r="I12" s="117">
        <v>0.11567260521559515</v>
      </c>
      <c r="J12" s="117">
        <v>0.18280402788536018</v>
      </c>
      <c r="K12" s="117">
        <v>0.70152336689904471</v>
      </c>
      <c r="O12" s="116" t="s">
        <v>7</v>
      </c>
      <c r="P12" s="118">
        <f t="shared" si="0"/>
        <v>-5.0292112182368998</v>
      </c>
      <c r="Q12" s="118">
        <f t="shared" si="0"/>
        <v>-2.0960512344095434</v>
      </c>
      <c r="R12" s="118">
        <f t="shared" si="0"/>
        <v>7.1252624526464414</v>
      </c>
    </row>
    <row r="13" spans="1:18" x14ac:dyDescent="0.25">
      <c r="P13" s="119"/>
      <c r="Q13" s="119"/>
      <c r="R13" s="119"/>
    </row>
    <row r="14" spans="1:18" x14ac:dyDescent="0.25">
      <c r="P14" s="119"/>
      <c r="Q14" s="119"/>
      <c r="R14" s="119"/>
    </row>
    <row r="15" spans="1:18" x14ac:dyDescent="0.25">
      <c r="A15" s="114" t="s">
        <v>46</v>
      </c>
      <c r="B15" s="141">
        <v>2021</v>
      </c>
      <c r="C15" s="141"/>
      <c r="D15" s="141"/>
      <c r="H15" s="114" t="s">
        <v>46</v>
      </c>
      <c r="I15" s="141">
        <v>2020</v>
      </c>
      <c r="J15" s="141"/>
      <c r="K15" s="141"/>
      <c r="O15" s="114" t="s">
        <v>46</v>
      </c>
      <c r="P15" s="141" t="s">
        <v>114</v>
      </c>
      <c r="Q15" s="141"/>
      <c r="R15" s="141"/>
    </row>
    <row r="16" spans="1:18" ht="60" x14ac:dyDescent="0.25">
      <c r="A16" s="114"/>
      <c r="B16" s="114" t="s">
        <v>115</v>
      </c>
      <c r="C16" s="114" t="s">
        <v>116</v>
      </c>
      <c r="D16" s="114" t="s">
        <v>117</v>
      </c>
      <c r="H16" s="114"/>
      <c r="I16" s="114" t="s">
        <v>115</v>
      </c>
      <c r="J16" s="114" t="s">
        <v>116</v>
      </c>
      <c r="K16" s="114" t="s">
        <v>117</v>
      </c>
      <c r="O16" s="114"/>
      <c r="P16" s="114" t="s">
        <v>115</v>
      </c>
      <c r="Q16" s="114" t="s">
        <v>116</v>
      </c>
      <c r="R16" s="114" t="s">
        <v>117</v>
      </c>
    </row>
    <row r="17" spans="1:18" x14ac:dyDescent="0.25">
      <c r="A17" s="116" t="s">
        <v>10</v>
      </c>
      <c r="B17" s="117">
        <v>0.18157327586206898</v>
      </c>
      <c r="C17" s="117">
        <v>0.18642241379310345</v>
      </c>
      <c r="D17" s="117">
        <v>0.63200431034482762</v>
      </c>
      <c r="H17" s="116" t="s">
        <v>10</v>
      </c>
      <c r="I17" s="117">
        <v>0.21785252263906857</v>
      </c>
      <c r="J17" s="117">
        <v>0.19870633893919792</v>
      </c>
      <c r="K17" s="117">
        <v>0.58344113842173351</v>
      </c>
      <c r="O17" s="116" t="s">
        <v>10</v>
      </c>
      <c r="P17" s="118">
        <f t="shared" ref="P17:P25" si="1">(B17-I17)*100</f>
        <v>-3.627924677699959</v>
      </c>
      <c r="Q17" s="118">
        <f t="shared" ref="Q17:Q25" si="2">(C17-J17)*100</f>
        <v>-1.228392514609447</v>
      </c>
      <c r="R17" s="118">
        <f t="shared" ref="R17:R25" si="3">(D17-K17)*100</f>
        <v>4.8563171923094117</v>
      </c>
    </row>
    <row r="18" spans="1:18" x14ac:dyDescent="0.25">
      <c r="A18" s="116" t="s">
        <v>9</v>
      </c>
      <c r="B18" s="117">
        <v>0.15450643776824036</v>
      </c>
      <c r="C18" s="117">
        <v>0.25536480686695279</v>
      </c>
      <c r="D18" s="117">
        <v>0.59012875536480691</v>
      </c>
      <c r="H18" s="116" t="s">
        <v>9</v>
      </c>
      <c r="I18" s="117">
        <v>0.14532782653588022</v>
      </c>
      <c r="J18" s="117">
        <v>0.24419204956117707</v>
      </c>
      <c r="K18" s="117">
        <v>0.61048012390294271</v>
      </c>
      <c r="O18" s="116" t="s">
        <v>9</v>
      </c>
      <c r="P18" s="118">
        <f t="shared" si="1"/>
        <v>0.91786112323601343</v>
      </c>
      <c r="Q18" s="118">
        <f t="shared" si="2"/>
        <v>1.1172757305775716</v>
      </c>
      <c r="R18" s="118">
        <f t="shared" si="3"/>
        <v>-2.0351368538135794</v>
      </c>
    </row>
    <row r="19" spans="1:18" x14ac:dyDescent="0.25">
      <c r="A19" s="116" t="s">
        <v>12</v>
      </c>
      <c r="B19" s="117">
        <v>4.7235641438539991E-2</v>
      </c>
      <c r="C19" s="117">
        <v>0.18250134192163178</v>
      </c>
      <c r="D19" s="117">
        <v>0.77026301663982821</v>
      </c>
      <c r="H19" s="116" t="s">
        <v>12</v>
      </c>
      <c r="I19" s="117">
        <v>5.8793192367199584E-2</v>
      </c>
      <c r="J19" s="117">
        <v>0.16632284682826198</v>
      </c>
      <c r="K19" s="117">
        <v>0.77488396080453847</v>
      </c>
      <c r="O19" s="116" t="s">
        <v>12</v>
      </c>
      <c r="P19" s="118">
        <f t="shared" si="1"/>
        <v>-1.1557550928659595</v>
      </c>
      <c r="Q19" s="118">
        <f t="shared" si="2"/>
        <v>1.6178495093369798</v>
      </c>
      <c r="R19" s="118">
        <f t="shared" si="3"/>
        <v>-0.46209441647102611</v>
      </c>
    </row>
    <row r="20" spans="1:18" x14ac:dyDescent="0.25">
      <c r="A20" s="116" t="s">
        <v>13</v>
      </c>
      <c r="B20" s="117">
        <v>6.1728395061728392E-2</v>
      </c>
      <c r="C20" s="117">
        <v>0.14117015566290927</v>
      </c>
      <c r="D20" s="117">
        <v>0.79710144927536231</v>
      </c>
      <c r="H20" s="116" t="s">
        <v>13</v>
      </c>
      <c r="I20" s="117">
        <v>0.10134089736977824</v>
      </c>
      <c r="J20" s="117">
        <v>0.15858690046415677</v>
      </c>
      <c r="K20" s="117">
        <v>0.74007220216606495</v>
      </c>
      <c r="O20" s="116" t="s">
        <v>13</v>
      </c>
      <c r="P20" s="118">
        <f t="shared" si="1"/>
        <v>-3.9612502308049842</v>
      </c>
      <c r="Q20" s="118">
        <f t="shared" si="2"/>
        <v>-1.7416744801247497</v>
      </c>
      <c r="R20" s="118">
        <f t="shared" si="3"/>
        <v>5.7029247109297359</v>
      </c>
    </row>
    <row r="21" spans="1:18" x14ac:dyDescent="0.25">
      <c r="A21" s="116" t="s">
        <v>14</v>
      </c>
      <c r="B21" s="117">
        <v>2.6838432635534086E-2</v>
      </c>
      <c r="C21" s="117">
        <v>0.1610305958132045</v>
      </c>
      <c r="D21" s="117">
        <v>0.81213097155126146</v>
      </c>
      <c r="H21" s="116" t="s">
        <v>14</v>
      </c>
      <c r="I21" s="117">
        <v>6.2063615205585725E-2</v>
      </c>
      <c r="J21" s="117">
        <v>0.16602017067494182</v>
      </c>
      <c r="K21" s="117">
        <v>0.77191621411947242</v>
      </c>
      <c r="O21" s="116" t="s">
        <v>14</v>
      </c>
      <c r="P21" s="118">
        <f t="shared" si="1"/>
        <v>-3.5225182570051636</v>
      </c>
      <c r="Q21" s="118">
        <f t="shared" si="2"/>
        <v>-0.4989574861737317</v>
      </c>
      <c r="R21" s="118">
        <f t="shared" si="3"/>
        <v>4.0214757431789039</v>
      </c>
    </row>
    <row r="22" spans="1:18" x14ac:dyDescent="0.25">
      <c r="A22" s="116" t="s">
        <v>15</v>
      </c>
      <c r="B22" s="117">
        <v>0.10150375939849623</v>
      </c>
      <c r="C22" s="117">
        <v>0.3007518796992481</v>
      </c>
      <c r="D22" s="117">
        <v>0.59774436090225569</v>
      </c>
      <c r="H22" s="116" t="s">
        <v>15</v>
      </c>
      <c r="I22" s="117">
        <v>0.12461220268872802</v>
      </c>
      <c r="J22" s="117">
        <v>0.30791106514994832</v>
      </c>
      <c r="K22" s="117">
        <v>0.56747673216132366</v>
      </c>
      <c r="O22" s="116" t="s">
        <v>15</v>
      </c>
      <c r="P22" s="118">
        <f t="shared" si="1"/>
        <v>-2.3108443290231788</v>
      </c>
      <c r="Q22" s="118">
        <f t="shared" si="2"/>
        <v>-0.71591854507002117</v>
      </c>
      <c r="R22" s="118">
        <f t="shared" si="3"/>
        <v>3.0267628740932029</v>
      </c>
    </row>
    <row r="23" spans="1:18" x14ac:dyDescent="0.25">
      <c r="A23" s="116" t="s">
        <v>8</v>
      </c>
      <c r="B23" s="117">
        <v>2.9001074113856069E-2</v>
      </c>
      <c r="C23" s="117">
        <v>0.11654135338345864</v>
      </c>
      <c r="D23" s="117">
        <v>0.85445757250268528</v>
      </c>
      <c r="H23" s="116" t="s">
        <v>8</v>
      </c>
      <c r="I23" s="117">
        <v>2.3225806451612905E-2</v>
      </c>
      <c r="J23" s="117">
        <v>0.12412903225806451</v>
      </c>
      <c r="K23" s="117">
        <v>0.85264516129032253</v>
      </c>
      <c r="O23" s="116" t="s">
        <v>8</v>
      </c>
      <c r="P23" s="118">
        <f t="shared" si="1"/>
        <v>0.57752676622431642</v>
      </c>
      <c r="Q23" s="118">
        <f t="shared" si="2"/>
        <v>-0.75876788746058743</v>
      </c>
      <c r="R23" s="118">
        <f t="shared" si="3"/>
        <v>0.18124112123627523</v>
      </c>
    </row>
    <row r="24" spans="1:18" x14ac:dyDescent="0.25">
      <c r="A24" s="116" t="s">
        <v>16</v>
      </c>
      <c r="B24" s="117">
        <v>0.16115261472785486</v>
      </c>
      <c r="C24" s="117">
        <v>0.33938100320170755</v>
      </c>
      <c r="D24" s="117">
        <v>0.49946638207043759</v>
      </c>
      <c r="H24" s="116" t="s">
        <v>16</v>
      </c>
      <c r="I24" s="117">
        <v>0.18326488706365504</v>
      </c>
      <c r="J24" s="117">
        <v>0.35061601642710472</v>
      </c>
      <c r="K24" s="117">
        <v>0.46611909650924027</v>
      </c>
      <c r="O24" s="116" t="s">
        <v>16</v>
      </c>
      <c r="P24" s="118">
        <f t="shared" si="1"/>
        <v>-2.211227233580018</v>
      </c>
      <c r="Q24" s="118">
        <f t="shared" si="2"/>
        <v>-1.1235013225397161</v>
      </c>
      <c r="R24" s="118">
        <f t="shared" si="3"/>
        <v>3.3347285561197317</v>
      </c>
    </row>
    <row r="25" spans="1:18" x14ac:dyDescent="0.25">
      <c r="A25" s="116" t="s">
        <v>11</v>
      </c>
      <c r="B25" s="117">
        <v>0.19719827586206898</v>
      </c>
      <c r="C25" s="117">
        <v>0.18857758620689655</v>
      </c>
      <c r="D25" s="117">
        <v>0.61422413793103448</v>
      </c>
      <c r="H25" s="116" t="s">
        <v>11</v>
      </c>
      <c r="I25" s="117">
        <v>0.26468305304010348</v>
      </c>
      <c r="J25" s="117">
        <v>0.18990944372574387</v>
      </c>
      <c r="K25" s="117">
        <v>0.54540750323415266</v>
      </c>
      <c r="O25" s="116" t="s">
        <v>11</v>
      </c>
      <c r="P25" s="118">
        <f t="shared" si="1"/>
        <v>-6.7484777178034498</v>
      </c>
      <c r="Q25" s="118">
        <f t="shared" si="2"/>
        <v>-0.13318575188473181</v>
      </c>
      <c r="R25" s="118">
        <f t="shared" si="3"/>
        <v>6.8816634696881813</v>
      </c>
    </row>
    <row r="26" spans="1:18" x14ac:dyDescent="0.25">
      <c r="P26" s="119"/>
      <c r="Q26" s="119"/>
      <c r="R26" s="119"/>
    </row>
    <row r="27" spans="1:18" x14ac:dyDescent="0.25">
      <c r="P27" s="119"/>
      <c r="Q27" s="119"/>
      <c r="R27" s="119"/>
    </row>
    <row r="28" spans="1:18" x14ac:dyDescent="0.25">
      <c r="A28" s="114" t="s">
        <v>47</v>
      </c>
      <c r="B28" s="141">
        <v>2021</v>
      </c>
      <c r="C28" s="141"/>
      <c r="D28" s="141"/>
      <c r="H28" s="114" t="s">
        <v>47</v>
      </c>
      <c r="I28" s="141">
        <v>2020</v>
      </c>
      <c r="J28" s="141"/>
      <c r="K28" s="141"/>
      <c r="O28" s="114" t="s">
        <v>47</v>
      </c>
      <c r="P28" s="141" t="s">
        <v>114</v>
      </c>
      <c r="Q28" s="141"/>
      <c r="R28" s="141"/>
    </row>
    <row r="29" spans="1:18" ht="60" x14ac:dyDescent="0.25">
      <c r="A29" s="114"/>
      <c r="B29" s="114" t="s">
        <v>115</v>
      </c>
      <c r="C29" s="114" t="s">
        <v>116</v>
      </c>
      <c r="D29" s="114" t="s">
        <v>117</v>
      </c>
      <c r="H29" s="114"/>
      <c r="I29" s="114" t="s">
        <v>115</v>
      </c>
      <c r="J29" s="114" t="s">
        <v>116</v>
      </c>
      <c r="K29" s="114" t="s">
        <v>117</v>
      </c>
      <c r="O29" s="114"/>
      <c r="P29" s="114" t="s">
        <v>115</v>
      </c>
      <c r="Q29" s="114" t="s">
        <v>116</v>
      </c>
      <c r="R29" s="114" t="s">
        <v>117</v>
      </c>
    </row>
    <row r="30" spans="1:18" x14ac:dyDescent="0.25">
      <c r="A30" s="116" t="s">
        <v>0</v>
      </c>
      <c r="B30" s="117">
        <v>4.1570438799076209E-2</v>
      </c>
      <c r="C30" s="117">
        <v>0.17551963048498845</v>
      </c>
      <c r="D30" s="117">
        <v>0.78290993071593529</v>
      </c>
      <c r="H30" s="116" t="s">
        <v>0</v>
      </c>
      <c r="I30" s="117">
        <v>3.4920634920634921E-2</v>
      </c>
      <c r="J30" s="117">
        <v>0.18835978835978837</v>
      </c>
      <c r="K30" s="117">
        <v>0.7767195767195767</v>
      </c>
      <c r="O30" s="116" t="s">
        <v>0</v>
      </c>
      <c r="P30" s="118">
        <f t="shared" ref="P30:R37" si="4">(B30-I30)*100</f>
        <v>0.66498038784412872</v>
      </c>
      <c r="Q30" s="118">
        <f t="shared" si="4"/>
        <v>-1.2840157874799918</v>
      </c>
      <c r="R30" s="118">
        <f t="shared" si="4"/>
        <v>0.61903539963585885</v>
      </c>
    </row>
    <row r="31" spans="1:18" x14ac:dyDescent="0.25">
      <c r="A31" s="116" t="s">
        <v>1</v>
      </c>
      <c r="B31" s="117">
        <v>1.8433179723502304E-2</v>
      </c>
      <c r="C31" s="117">
        <v>8.755760368663594E-2</v>
      </c>
      <c r="D31" s="117">
        <v>0.89400921658986177</v>
      </c>
      <c r="H31" s="116" t="s">
        <v>1</v>
      </c>
      <c r="I31" s="117">
        <v>1.3785790031813362E-2</v>
      </c>
      <c r="J31" s="117">
        <v>9.8621420996818671E-2</v>
      </c>
      <c r="K31" s="117">
        <v>0.88759278897136795</v>
      </c>
      <c r="O31" s="116" t="s">
        <v>1</v>
      </c>
      <c r="P31" s="118">
        <f t="shared" si="4"/>
        <v>0.46473896916889423</v>
      </c>
      <c r="Q31" s="118">
        <f t="shared" si="4"/>
        <v>-1.1063817310182731</v>
      </c>
      <c r="R31" s="118">
        <f t="shared" si="4"/>
        <v>0.6416427618493814</v>
      </c>
    </row>
    <row r="32" spans="1:18" x14ac:dyDescent="0.25">
      <c r="A32" s="116" t="s">
        <v>4</v>
      </c>
      <c r="B32" s="117">
        <v>6.9284064665127015E-2</v>
      </c>
      <c r="C32" s="117">
        <v>7.6212471131639717E-2</v>
      </c>
      <c r="D32" s="117">
        <v>0.85450346420323331</v>
      </c>
      <c r="H32" s="116" t="s">
        <v>4</v>
      </c>
      <c r="I32" s="117">
        <v>9.4179894179894183E-2</v>
      </c>
      <c r="J32" s="117">
        <v>0.12169312169312169</v>
      </c>
      <c r="K32" s="117">
        <v>0.78412698412698412</v>
      </c>
      <c r="O32" s="116" t="s">
        <v>4</v>
      </c>
      <c r="P32" s="118">
        <f t="shared" si="4"/>
        <v>-2.4895829514767169</v>
      </c>
      <c r="Q32" s="118">
        <f t="shared" si="4"/>
        <v>-4.5480650561481966</v>
      </c>
      <c r="R32" s="118">
        <f t="shared" si="4"/>
        <v>7.0376480076249193</v>
      </c>
    </row>
    <row r="33" spans="1:18" x14ac:dyDescent="0.25">
      <c r="A33" s="116" t="s">
        <v>5</v>
      </c>
      <c r="B33" s="117">
        <v>4.1284403669724773E-2</v>
      </c>
      <c r="C33" s="117">
        <v>0.11467889908256881</v>
      </c>
      <c r="D33" s="117">
        <v>0.84403669724770647</v>
      </c>
      <c r="H33" s="116" t="s">
        <v>5</v>
      </c>
      <c r="I33" s="117">
        <v>6.190975865687303E-2</v>
      </c>
      <c r="J33" s="117">
        <v>0.1521511017838405</v>
      </c>
      <c r="K33" s="117">
        <v>0.78593913955928651</v>
      </c>
      <c r="O33" s="116" t="s">
        <v>5</v>
      </c>
      <c r="P33" s="118">
        <f t="shared" si="4"/>
        <v>-2.0625354987148259</v>
      </c>
      <c r="Q33" s="118">
        <f t="shared" si="4"/>
        <v>-3.7472202701271691</v>
      </c>
      <c r="R33" s="118">
        <f t="shared" si="4"/>
        <v>5.8097557688419954</v>
      </c>
    </row>
    <row r="34" spans="1:18" x14ac:dyDescent="0.25">
      <c r="A34" s="116" t="s">
        <v>3</v>
      </c>
      <c r="B34" s="117">
        <v>9.9078341013824886E-2</v>
      </c>
      <c r="C34" s="117">
        <v>0.14055299539170507</v>
      </c>
      <c r="D34" s="117">
        <v>0.76036866359447008</v>
      </c>
      <c r="H34" s="116" t="s">
        <v>3</v>
      </c>
      <c r="I34" s="117">
        <v>0.17354497354497356</v>
      </c>
      <c r="J34" s="117">
        <v>0.1312169312169312</v>
      </c>
      <c r="K34" s="117">
        <v>0.69523809523809521</v>
      </c>
      <c r="O34" s="116" t="s">
        <v>3</v>
      </c>
      <c r="P34" s="118">
        <f t="shared" si="4"/>
        <v>-7.4466632531148669</v>
      </c>
      <c r="Q34" s="118">
        <f t="shared" si="4"/>
        <v>0.93360641747738671</v>
      </c>
      <c r="R34" s="118">
        <f t="shared" si="4"/>
        <v>6.5130568356374869</v>
      </c>
    </row>
    <row r="35" spans="1:18" x14ac:dyDescent="0.25">
      <c r="A35" s="116" t="s">
        <v>2</v>
      </c>
      <c r="B35" s="117">
        <v>6.9284064665127015E-2</v>
      </c>
      <c r="C35" s="117">
        <v>8.0831408775981523E-2</v>
      </c>
      <c r="D35" s="117">
        <v>0.84988452655889146</v>
      </c>
      <c r="H35" s="116" t="s">
        <v>2</v>
      </c>
      <c r="I35" s="117">
        <v>0.11534391534391535</v>
      </c>
      <c r="J35" s="117">
        <v>8.1481481481481488E-2</v>
      </c>
      <c r="K35" s="117">
        <v>0.80317460317460321</v>
      </c>
      <c r="O35" s="116" t="s">
        <v>2</v>
      </c>
      <c r="P35" s="118">
        <f t="shared" si="4"/>
        <v>-4.6059850678788328</v>
      </c>
      <c r="Q35" s="118">
        <f t="shared" si="4"/>
        <v>-6.5007270549996554E-2</v>
      </c>
      <c r="R35" s="118">
        <f t="shared" si="4"/>
        <v>4.6709923384288254</v>
      </c>
    </row>
    <row r="36" spans="1:18" x14ac:dyDescent="0.25">
      <c r="A36" s="116" t="s">
        <v>6</v>
      </c>
      <c r="B36" s="117">
        <v>7.3563218390804597E-2</v>
      </c>
      <c r="C36" s="117">
        <v>0.2045977011494253</v>
      </c>
      <c r="D36" s="117">
        <v>0.72183908045977008</v>
      </c>
      <c r="H36" s="116" t="s">
        <v>6</v>
      </c>
      <c r="I36" s="117">
        <v>0.15078534031413612</v>
      </c>
      <c r="J36" s="117">
        <v>0.2</v>
      </c>
      <c r="K36" s="117">
        <v>0.64921465968586389</v>
      </c>
      <c r="O36" s="116" t="s">
        <v>6</v>
      </c>
      <c r="P36" s="118">
        <f t="shared" si="4"/>
        <v>-7.7222121923331528</v>
      </c>
      <c r="Q36" s="118">
        <f t="shared" si="4"/>
        <v>0.45977011494252873</v>
      </c>
      <c r="R36" s="118">
        <f t="shared" si="4"/>
        <v>7.2624420773906184</v>
      </c>
    </row>
    <row r="37" spans="1:18" x14ac:dyDescent="0.25">
      <c r="A37" s="116" t="s">
        <v>7</v>
      </c>
      <c r="B37" s="117">
        <v>9.6774193548387094E-2</v>
      </c>
      <c r="C37" s="117">
        <v>0.19815668202764977</v>
      </c>
      <c r="D37" s="117">
        <v>0.70506912442396308</v>
      </c>
      <c r="H37" s="116" t="s">
        <v>7</v>
      </c>
      <c r="I37" s="117">
        <v>0.16789087093389296</v>
      </c>
      <c r="J37" s="117">
        <v>0.22140608604407136</v>
      </c>
      <c r="K37" s="117">
        <v>0.61070304302203571</v>
      </c>
      <c r="O37" s="116" t="s">
        <v>7</v>
      </c>
      <c r="P37" s="118">
        <f t="shared" si="4"/>
        <v>-7.1116677385505866</v>
      </c>
      <c r="Q37" s="118">
        <f t="shared" si="4"/>
        <v>-2.3249404016421589</v>
      </c>
      <c r="R37" s="118">
        <f t="shared" si="4"/>
        <v>9.4366081401927371</v>
      </c>
    </row>
    <row r="38" spans="1:18" x14ac:dyDescent="0.25">
      <c r="P38" s="119"/>
      <c r="Q38" s="119"/>
      <c r="R38" s="119"/>
    </row>
    <row r="39" spans="1:18" x14ac:dyDescent="0.25">
      <c r="P39" s="119"/>
      <c r="Q39" s="119"/>
      <c r="R39" s="119"/>
    </row>
    <row r="40" spans="1:18" x14ac:dyDescent="0.25">
      <c r="A40" s="114" t="s">
        <v>47</v>
      </c>
      <c r="B40" s="141">
        <v>2021</v>
      </c>
      <c r="C40" s="141"/>
      <c r="D40" s="141"/>
      <c r="H40" s="114" t="s">
        <v>47</v>
      </c>
      <c r="I40" s="141">
        <v>2020</v>
      </c>
      <c r="J40" s="141"/>
      <c r="K40" s="141"/>
      <c r="O40" s="114" t="s">
        <v>47</v>
      </c>
      <c r="P40" s="141" t="s">
        <v>114</v>
      </c>
      <c r="Q40" s="141"/>
      <c r="R40" s="141"/>
    </row>
    <row r="41" spans="1:18" ht="60" x14ac:dyDescent="0.25">
      <c r="A41" s="114"/>
      <c r="B41" s="114" t="s">
        <v>115</v>
      </c>
      <c r="C41" s="114" t="s">
        <v>116</v>
      </c>
      <c r="D41" s="114" t="s">
        <v>117</v>
      </c>
      <c r="H41" s="114"/>
      <c r="I41" s="114" t="s">
        <v>115</v>
      </c>
      <c r="J41" s="114" t="s">
        <v>116</v>
      </c>
      <c r="K41" s="114" t="s">
        <v>117</v>
      </c>
      <c r="O41" s="114"/>
      <c r="P41" s="114" t="s">
        <v>115</v>
      </c>
      <c r="Q41" s="114" t="s">
        <v>116</v>
      </c>
      <c r="R41" s="114" t="s">
        <v>117</v>
      </c>
    </row>
    <row r="42" spans="1:18" x14ac:dyDescent="0.25">
      <c r="A42" s="116" t="s">
        <v>10</v>
      </c>
      <c r="B42" s="117">
        <v>0.27546296296296297</v>
      </c>
      <c r="C42" s="117">
        <v>0.22916666666666666</v>
      </c>
      <c r="D42" s="117">
        <v>0.49537037037037035</v>
      </c>
      <c r="H42" s="116" t="s">
        <v>10</v>
      </c>
      <c r="I42" s="117">
        <v>0.27889713679745493</v>
      </c>
      <c r="J42" s="117">
        <v>0.22057264050901379</v>
      </c>
      <c r="K42" s="117">
        <v>0.50053022269353131</v>
      </c>
      <c r="O42" s="116" t="s">
        <v>10</v>
      </c>
      <c r="P42" s="118">
        <f t="shared" ref="P42:P50" si="5">(B42-I42)*100</f>
        <v>-0.34341738344919603</v>
      </c>
      <c r="Q42" s="118">
        <f t="shared" ref="Q42:Q50" si="6">(C42-J42)*100</f>
        <v>0.85940261576528676</v>
      </c>
      <c r="R42" s="118">
        <f t="shared" ref="R42:R50" si="7">(D42-K42)*100</f>
        <v>-0.51598523231609628</v>
      </c>
    </row>
    <row r="43" spans="1:18" x14ac:dyDescent="0.25">
      <c r="A43" s="116" t="s">
        <v>9</v>
      </c>
      <c r="B43" s="117">
        <v>0.16859122401847576</v>
      </c>
      <c r="C43" s="117">
        <v>0.2540415704387991</v>
      </c>
      <c r="D43" s="117">
        <v>0.57736720554272514</v>
      </c>
      <c r="H43" s="116" t="s">
        <v>9</v>
      </c>
      <c r="I43" s="117">
        <v>0.18133616118769882</v>
      </c>
      <c r="J43" s="117">
        <v>0.26511134676564158</v>
      </c>
      <c r="K43" s="117">
        <v>0.55355249204665957</v>
      </c>
      <c r="O43" s="116" t="s">
        <v>9</v>
      </c>
      <c r="P43" s="118">
        <f t="shared" si="5"/>
        <v>-1.2744937169223065</v>
      </c>
      <c r="Q43" s="118">
        <f t="shared" si="6"/>
        <v>-1.1069776326842473</v>
      </c>
      <c r="R43" s="118">
        <f t="shared" si="7"/>
        <v>2.3814713496065565</v>
      </c>
    </row>
    <row r="44" spans="1:18" x14ac:dyDescent="0.25">
      <c r="A44" s="116" t="s">
        <v>12</v>
      </c>
      <c r="B44" s="117">
        <v>6.2211981566820278E-2</v>
      </c>
      <c r="C44" s="117">
        <v>0.21658986175115208</v>
      </c>
      <c r="D44" s="117">
        <v>0.72119815668202769</v>
      </c>
      <c r="H44" s="116" t="s">
        <v>12</v>
      </c>
      <c r="I44" s="117">
        <v>8.4835630965005307E-2</v>
      </c>
      <c r="J44" s="117">
        <v>0.2142099681866384</v>
      </c>
      <c r="K44" s="117">
        <v>0.70095440084835636</v>
      </c>
      <c r="O44" s="116" t="s">
        <v>12</v>
      </c>
      <c r="P44" s="118">
        <f t="shared" si="5"/>
        <v>-2.2623649398185028</v>
      </c>
      <c r="Q44" s="118">
        <f t="shared" si="6"/>
        <v>0.23798935645136798</v>
      </c>
      <c r="R44" s="118">
        <f t="shared" si="7"/>
        <v>2.0243755833671329</v>
      </c>
    </row>
    <row r="45" spans="1:18" x14ac:dyDescent="0.25">
      <c r="A45" s="116" t="s">
        <v>13</v>
      </c>
      <c r="B45" s="117">
        <v>0.11316397228637413</v>
      </c>
      <c r="C45" s="117">
        <v>0.16859122401847576</v>
      </c>
      <c r="D45" s="117">
        <v>0.71824480369515009</v>
      </c>
      <c r="H45" s="116" t="s">
        <v>13</v>
      </c>
      <c r="I45" s="117">
        <v>0.1633085896076352</v>
      </c>
      <c r="J45" s="117">
        <v>0.20678685047720041</v>
      </c>
      <c r="K45" s="117">
        <v>0.62990455991516436</v>
      </c>
      <c r="O45" s="116" t="s">
        <v>13</v>
      </c>
      <c r="P45" s="118">
        <f t="shared" si="5"/>
        <v>-5.0144617321261062</v>
      </c>
      <c r="Q45" s="118">
        <f t="shared" si="6"/>
        <v>-3.8195626458724652</v>
      </c>
      <c r="R45" s="118">
        <f t="shared" si="7"/>
        <v>8.8340243779985723</v>
      </c>
    </row>
    <row r="46" spans="1:18" x14ac:dyDescent="0.25">
      <c r="A46" s="116" t="s">
        <v>14</v>
      </c>
      <c r="B46" s="117">
        <v>8.3333333333333329E-2</v>
      </c>
      <c r="C46" s="117">
        <v>0.16898148148148148</v>
      </c>
      <c r="D46" s="117">
        <v>0.74768518518518523</v>
      </c>
      <c r="H46" s="116" t="s">
        <v>14</v>
      </c>
      <c r="I46" s="117">
        <v>0.10180275715800637</v>
      </c>
      <c r="J46" s="117">
        <v>0.21314952279957583</v>
      </c>
      <c r="K46" s="117">
        <v>0.68504772004241776</v>
      </c>
      <c r="O46" s="116" t="s">
        <v>14</v>
      </c>
      <c r="P46" s="118">
        <f t="shared" si="5"/>
        <v>-1.8469423824673037</v>
      </c>
      <c r="Q46" s="118">
        <f t="shared" si="6"/>
        <v>-4.4168041318094344</v>
      </c>
      <c r="R46" s="118">
        <f t="shared" si="7"/>
        <v>6.2637465142767468</v>
      </c>
    </row>
    <row r="47" spans="1:18" x14ac:dyDescent="0.25">
      <c r="A47" s="116" t="s">
        <v>15</v>
      </c>
      <c r="B47" s="117">
        <v>0.12268518518518519</v>
      </c>
      <c r="C47" s="117">
        <v>0.31944444444444442</v>
      </c>
      <c r="D47" s="117">
        <v>0.55787037037037035</v>
      </c>
      <c r="H47" s="116" t="s">
        <v>15</v>
      </c>
      <c r="I47" s="117">
        <v>0.12407211028632026</v>
      </c>
      <c r="J47" s="117">
        <v>0.33297985153764581</v>
      </c>
      <c r="K47" s="117">
        <v>0.54294803817603399</v>
      </c>
      <c r="O47" s="116" t="s">
        <v>15</v>
      </c>
      <c r="P47" s="118">
        <f t="shared" si="5"/>
        <v>-0.13869251011350697</v>
      </c>
      <c r="Q47" s="118">
        <f t="shared" si="6"/>
        <v>-1.353540709320139</v>
      </c>
      <c r="R47" s="118">
        <f t="shared" si="7"/>
        <v>1.4922332194336363</v>
      </c>
    </row>
    <row r="48" spans="1:18" x14ac:dyDescent="0.25">
      <c r="A48" s="116" t="s">
        <v>8</v>
      </c>
      <c r="B48" s="117">
        <v>2.9953917050691243E-2</v>
      </c>
      <c r="C48" s="117">
        <v>0.14285714285714285</v>
      </c>
      <c r="D48" s="117">
        <v>0.82718894009216593</v>
      </c>
      <c r="H48" s="116" t="s">
        <v>8</v>
      </c>
      <c r="I48" s="117">
        <v>2.3329798515376459E-2</v>
      </c>
      <c r="J48" s="117">
        <v>0.15270413573700956</v>
      </c>
      <c r="K48" s="117">
        <v>0.823966065747614</v>
      </c>
      <c r="O48" s="116" t="s">
        <v>8</v>
      </c>
      <c r="P48" s="118">
        <f t="shared" si="5"/>
        <v>0.66241185353147836</v>
      </c>
      <c r="Q48" s="118">
        <f t="shared" si="6"/>
        <v>-0.98469928798667061</v>
      </c>
      <c r="R48" s="118">
        <f t="shared" si="7"/>
        <v>0.32228743445519292</v>
      </c>
    </row>
    <row r="49" spans="1:18" x14ac:dyDescent="0.25">
      <c r="A49" s="116" t="s">
        <v>16</v>
      </c>
      <c r="B49" s="117">
        <v>0.23394495412844038</v>
      </c>
      <c r="C49" s="117">
        <v>0.3830275229357798</v>
      </c>
      <c r="D49" s="117">
        <v>0.3830275229357798</v>
      </c>
      <c r="H49" s="116" t="s">
        <v>16</v>
      </c>
      <c r="I49" s="117">
        <v>0.24290220820189273</v>
      </c>
      <c r="J49" s="117">
        <v>0.36382754994742378</v>
      </c>
      <c r="K49" s="117">
        <v>0.39327024185068349</v>
      </c>
      <c r="O49" s="116" t="s">
        <v>16</v>
      </c>
      <c r="P49" s="118">
        <f t="shared" si="5"/>
        <v>-0.89572540734523531</v>
      </c>
      <c r="Q49" s="118">
        <f t="shared" si="6"/>
        <v>1.9199972988356018</v>
      </c>
      <c r="R49" s="118">
        <f t="shared" si="7"/>
        <v>-1.0242718914903692</v>
      </c>
    </row>
    <row r="50" spans="1:18" x14ac:dyDescent="0.25">
      <c r="A50" s="116" t="s">
        <v>11</v>
      </c>
      <c r="B50" s="117">
        <v>0.24537037037037038</v>
      </c>
      <c r="C50" s="117">
        <v>0.22685185185185186</v>
      </c>
      <c r="D50" s="117">
        <v>0.52777777777777779</v>
      </c>
      <c r="H50" s="116" t="s">
        <v>11</v>
      </c>
      <c r="I50" s="117">
        <v>0.31177094379639447</v>
      </c>
      <c r="J50" s="117">
        <v>0.19618239660657477</v>
      </c>
      <c r="K50" s="117">
        <v>0.49204665959703076</v>
      </c>
      <c r="O50" s="116" t="s">
        <v>11</v>
      </c>
      <c r="P50" s="118">
        <f t="shared" si="5"/>
        <v>-6.6400573426024092</v>
      </c>
      <c r="Q50" s="118">
        <f t="shared" si="6"/>
        <v>3.0669455245277089</v>
      </c>
      <c r="R50" s="118">
        <f t="shared" si="7"/>
        <v>3.5731118180747035</v>
      </c>
    </row>
    <row r="51" spans="1:18" x14ac:dyDescent="0.25">
      <c r="P51" s="119"/>
      <c r="Q51" s="119"/>
      <c r="R51" s="119"/>
    </row>
    <row r="52" spans="1:18" x14ac:dyDescent="0.25">
      <c r="P52" s="119"/>
      <c r="Q52" s="119"/>
      <c r="R52" s="119"/>
    </row>
    <row r="53" spans="1:18" x14ac:dyDescent="0.25">
      <c r="A53" s="114" t="s">
        <v>48</v>
      </c>
      <c r="B53" s="141">
        <v>2021</v>
      </c>
      <c r="C53" s="141"/>
      <c r="D53" s="141"/>
      <c r="H53" s="114" t="s">
        <v>48</v>
      </c>
      <c r="I53" s="141">
        <v>2020</v>
      </c>
      <c r="J53" s="141"/>
      <c r="K53" s="141"/>
      <c r="O53" s="114" t="s">
        <v>48</v>
      </c>
      <c r="P53" s="141" t="s">
        <v>114</v>
      </c>
      <c r="Q53" s="141"/>
      <c r="R53" s="141"/>
    </row>
    <row r="54" spans="1:18" ht="60" x14ac:dyDescent="0.25">
      <c r="A54" s="114"/>
      <c r="B54" s="114" t="s">
        <v>115</v>
      </c>
      <c r="C54" s="114" t="s">
        <v>116</v>
      </c>
      <c r="D54" s="114" t="s">
        <v>117</v>
      </c>
      <c r="H54" s="114"/>
      <c r="I54" s="114" t="s">
        <v>115</v>
      </c>
      <c r="J54" s="114" t="s">
        <v>116</v>
      </c>
      <c r="K54" s="114" t="s">
        <v>117</v>
      </c>
      <c r="O54" s="114"/>
      <c r="P54" s="114" t="s">
        <v>115</v>
      </c>
      <c r="Q54" s="114" t="s">
        <v>116</v>
      </c>
      <c r="R54" s="114" t="s">
        <v>117</v>
      </c>
    </row>
    <row r="55" spans="1:18" x14ac:dyDescent="0.25">
      <c r="A55" s="116" t="s">
        <v>0</v>
      </c>
      <c r="B55" s="117">
        <v>6.8733153638814021E-2</v>
      </c>
      <c r="C55" s="117">
        <v>0.17520215633423181</v>
      </c>
      <c r="D55" s="117">
        <v>0.7560646900269542</v>
      </c>
      <c r="H55" s="116" t="s">
        <v>0</v>
      </c>
      <c r="I55" s="117">
        <v>3.8850038850038848E-2</v>
      </c>
      <c r="J55" s="117">
        <v>0.15617715617715619</v>
      </c>
      <c r="K55" s="117">
        <v>0.80497280497280499</v>
      </c>
      <c r="O55" s="116" t="s">
        <v>0</v>
      </c>
      <c r="P55" s="118">
        <f t="shared" ref="P55:R62" si="8">(B55-I55)*100</f>
        <v>2.9883114788775171</v>
      </c>
      <c r="Q55" s="118">
        <f t="shared" si="8"/>
        <v>1.9025000157075618</v>
      </c>
      <c r="R55" s="118">
        <f t="shared" si="8"/>
        <v>-4.8908114945850789</v>
      </c>
    </row>
    <row r="56" spans="1:18" x14ac:dyDescent="0.25">
      <c r="A56" s="116" t="s">
        <v>1</v>
      </c>
      <c r="B56" s="117">
        <v>2.5435073627844713E-2</v>
      </c>
      <c r="C56" s="117">
        <v>0.12985274431057564</v>
      </c>
      <c r="D56" s="117">
        <v>0.84471218206157961</v>
      </c>
      <c r="H56" s="116" t="s">
        <v>1</v>
      </c>
      <c r="I56" s="117">
        <v>1.5527950310559006E-2</v>
      </c>
      <c r="J56" s="117">
        <v>0.1187888198757764</v>
      </c>
      <c r="K56" s="117">
        <v>0.86568322981366463</v>
      </c>
      <c r="O56" s="116" t="s">
        <v>1</v>
      </c>
      <c r="P56" s="118">
        <f t="shared" si="8"/>
        <v>0.99071233172857065</v>
      </c>
      <c r="Q56" s="118">
        <f t="shared" si="8"/>
        <v>1.1063924434799242</v>
      </c>
      <c r="R56" s="118">
        <f t="shared" si="8"/>
        <v>-2.0971047752085026</v>
      </c>
    </row>
    <row r="57" spans="1:18" x14ac:dyDescent="0.25">
      <c r="A57" s="116" t="s">
        <v>4</v>
      </c>
      <c r="B57" s="117">
        <v>6.4777327935222673E-2</v>
      </c>
      <c r="C57" s="117">
        <v>0.11336032388663968</v>
      </c>
      <c r="D57" s="117">
        <v>0.82186234817813764</v>
      </c>
      <c r="H57" s="116" t="s">
        <v>4</v>
      </c>
      <c r="I57" s="117">
        <v>7.7700077700077697E-2</v>
      </c>
      <c r="J57" s="117">
        <v>0.12665112665112666</v>
      </c>
      <c r="K57" s="117">
        <v>0.79564879564879565</v>
      </c>
      <c r="O57" s="116" t="s">
        <v>4</v>
      </c>
      <c r="P57" s="118">
        <f t="shared" si="8"/>
        <v>-1.2922749764855024</v>
      </c>
      <c r="Q57" s="118">
        <f t="shared" si="8"/>
        <v>-1.3290802764486978</v>
      </c>
      <c r="R57" s="118">
        <f t="shared" si="8"/>
        <v>2.6213552529341988</v>
      </c>
    </row>
    <row r="58" spans="1:18" x14ac:dyDescent="0.25">
      <c r="A58" s="116" t="s">
        <v>5</v>
      </c>
      <c r="B58" s="117">
        <v>5.1861702127659573E-2</v>
      </c>
      <c r="C58" s="117">
        <v>0.11835106382978723</v>
      </c>
      <c r="D58" s="117">
        <v>0.82978723404255317</v>
      </c>
      <c r="H58" s="116" t="s">
        <v>5</v>
      </c>
      <c r="I58" s="117">
        <v>4.3176561295296838E-2</v>
      </c>
      <c r="J58" s="117">
        <v>0.15728604471858135</v>
      </c>
      <c r="K58" s="117">
        <v>0.79953739398612178</v>
      </c>
      <c r="O58" s="116" t="s">
        <v>5</v>
      </c>
      <c r="P58" s="118">
        <f t="shared" si="8"/>
        <v>0.86851408323627355</v>
      </c>
      <c r="Q58" s="118">
        <f t="shared" si="8"/>
        <v>-3.8934980888794115</v>
      </c>
      <c r="R58" s="118">
        <f t="shared" si="8"/>
        <v>3.0249840056431387</v>
      </c>
    </row>
    <row r="59" spans="1:18" x14ac:dyDescent="0.25">
      <c r="A59" s="116" t="s">
        <v>3</v>
      </c>
      <c r="B59" s="117">
        <v>0.11512717536813923</v>
      </c>
      <c r="C59" s="117">
        <v>0.12048192771084337</v>
      </c>
      <c r="D59" s="117">
        <v>0.76439089692101736</v>
      </c>
      <c r="H59" s="116" t="s">
        <v>3</v>
      </c>
      <c r="I59" s="117">
        <v>0.13509316770186336</v>
      </c>
      <c r="J59" s="117">
        <v>0.16149068322981366</v>
      </c>
      <c r="K59" s="117">
        <v>0.70341614906832295</v>
      </c>
      <c r="O59" s="116" t="s">
        <v>3</v>
      </c>
      <c r="P59" s="118">
        <f t="shared" si="8"/>
        <v>-1.9965992333724134</v>
      </c>
      <c r="Q59" s="118">
        <f t="shared" si="8"/>
        <v>-4.1008755518970288</v>
      </c>
      <c r="R59" s="118">
        <f t="shared" si="8"/>
        <v>6.0974747852694406</v>
      </c>
    </row>
    <row r="60" spans="1:18" x14ac:dyDescent="0.25">
      <c r="A60" s="116" t="s">
        <v>2</v>
      </c>
      <c r="B60" s="117">
        <v>7.6716016150740238E-2</v>
      </c>
      <c r="C60" s="117">
        <v>8.613728129205922E-2</v>
      </c>
      <c r="D60" s="117">
        <v>0.83714670255720058</v>
      </c>
      <c r="H60" s="116" t="s">
        <v>2</v>
      </c>
      <c r="I60" s="117">
        <v>9.5571095571095568E-2</v>
      </c>
      <c r="J60" s="117">
        <v>0.10955710955710955</v>
      </c>
      <c r="K60" s="117">
        <v>0.79487179487179482</v>
      </c>
      <c r="O60" s="116" t="s">
        <v>2</v>
      </c>
      <c r="P60" s="118">
        <f t="shared" si="8"/>
        <v>-1.8855079420355332</v>
      </c>
      <c r="Q60" s="118">
        <f t="shared" si="8"/>
        <v>-2.3419828265050331</v>
      </c>
      <c r="R60" s="118">
        <f t="shared" si="8"/>
        <v>4.2274907685405765</v>
      </c>
    </row>
    <row r="61" spans="1:18" x14ac:dyDescent="0.25">
      <c r="A61" s="116" t="s">
        <v>6</v>
      </c>
      <c r="B61" s="117">
        <v>0.10053619302949061</v>
      </c>
      <c r="C61" s="117">
        <v>0.22788203753351208</v>
      </c>
      <c r="D61" s="117">
        <v>0.67158176943699732</v>
      </c>
      <c r="H61" s="116" t="s">
        <v>6</v>
      </c>
      <c r="I61" s="117">
        <v>0.15319476520400307</v>
      </c>
      <c r="J61" s="117">
        <v>0.20862201693610469</v>
      </c>
      <c r="K61" s="117">
        <v>0.63818321785989218</v>
      </c>
      <c r="O61" s="116" t="s">
        <v>6</v>
      </c>
      <c r="P61" s="118">
        <f t="shared" si="8"/>
        <v>-5.2658572174512459</v>
      </c>
      <c r="Q61" s="118">
        <f t="shared" si="8"/>
        <v>1.926002059740739</v>
      </c>
      <c r="R61" s="118">
        <f t="shared" si="8"/>
        <v>3.339855157710514</v>
      </c>
    </row>
    <row r="62" spans="1:18" x14ac:dyDescent="0.25">
      <c r="A62" s="116" t="s">
        <v>7</v>
      </c>
      <c r="B62" s="117">
        <v>0.12198391420911528</v>
      </c>
      <c r="C62" s="117">
        <v>0.20107238605898123</v>
      </c>
      <c r="D62" s="117">
        <v>0.67694369973190349</v>
      </c>
      <c r="H62" s="116" t="s">
        <v>7</v>
      </c>
      <c r="I62" s="117">
        <v>0.14870180959874116</v>
      </c>
      <c r="J62" s="117">
        <v>0.22501966955153421</v>
      </c>
      <c r="K62" s="117">
        <v>0.62627852084972457</v>
      </c>
      <c r="O62" s="116" t="s">
        <v>7</v>
      </c>
      <c r="P62" s="118">
        <f t="shared" si="8"/>
        <v>-2.6717895389625879</v>
      </c>
      <c r="Q62" s="118">
        <f t="shared" si="8"/>
        <v>-2.3947283492552982</v>
      </c>
      <c r="R62" s="118">
        <f t="shared" si="8"/>
        <v>5.0665178882178914</v>
      </c>
    </row>
    <row r="63" spans="1:18" x14ac:dyDescent="0.25">
      <c r="P63" s="119"/>
      <c r="Q63" s="119"/>
      <c r="R63" s="119"/>
    </row>
    <row r="64" spans="1:18" x14ac:dyDescent="0.25">
      <c r="P64" s="119"/>
      <c r="Q64" s="119"/>
      <c r="R64" s="119"/>
    </row>
    <row r="65" spans="1:18" x14ac:dyDescent="0.25">
      <c r="A65" s="114" t="s">
        <v>48</v>
      </c>
      <c r="B65" s="141">
        <v>2021</v>
      </c>
      <c r="C65" s="141"/>
      <c r="D65" s="141"/>
      <c r="H65" s="114" t="s">
        <v>48</v>
      </c>
      <c r="I65" s="141">
        <v>2020</v>
      </c>
      <c r="J65" s="141"/>
      <c r="K65" s="141"/>
      <c r="O65" s="114" t="s">
        <v>48</v>
      </c>
      <c r="P65" s="141" t="s">
        <v>114</v>
      </c>
      <c r="Q65" s="141"/>
      <c r="R65" s="141"/>
    </row>
    <row r="66" spans="1:18" ht="60" x14ac:dyDescent="0.25">
      <c r="A66" s="114"/>
      <c r="B66" s="114" t="s">
        <v>115</v>
      </c>
      <c r="C66" s="114" t="s">
        <v>116</v>
      </c>
      <c r="D66" s="114" t="s">
        <v>117</v>
      </c>
      <c r="H66" s="114"/>
      <c r="I66" s="114" t="s">
        <v>115</v>
      </c>
      <c r="J66" s="114" t="s">
        <v>116</v>
      </c>
      <c r="K66" s="114" t="s">
        <v>117</v>
      </c>
      <c r="O66" s="114"/>
      <c r="P66" s="114" t="s">
        <v>115</v>
      </c>
      <c r="Q66" s="114" t="s">
        <v>116</v>
      </c>
      <c r="R66" s="114" t="s">
        <v>117</v>
      </c>
    </row>
    <row r="67" spans="1:18" x14ac:dyDescent="0.25">
      <c r="A67" s="116" t="s">
        <v>10</v>
      </c>
      <c r="B67" s="117">
        <v>0.22849462365591397</v>
      </c>
      <c r="C67" s="117">
        <v>0.22177419354838709</v>
      </c>
      <c r="D67" s="117">
        <v>0.54973118279569888</v>
      </c>
      <c r="H67" s="116" t="s">
        <v>10</v>
      </c>
      <c r="I67" s="117">
        <v>0.24394057857701329</v>
      </c>
      <c r="J67" s="117">
        <v>0.22204847537138389</v>
      </c>
      <c r="K67" s="117">
        <v>0.53401094605160282</v>
      </c>
      <c r="O67" s="116" t="s">
        <v>10</v>
      </c>
      <c r="P67" s="118">
        <f t="shared" ref="P67:P75" si="9">(B67-I67)*100</f>
        <v>-1.5445954921099321</v>
      </c>
      <c r="Q67" s="118">
        <f t="shared" ref="Q67:Q75" si="10">(C67-J67)*100</f>
        <v>-2.7428182299679693E-2</v>
      </c>
      <c r="R67" s="118">
        <f t="shared" ref="R67:R75" si="11">(D67-K67)*100</f>
        <v>1.5720236744096061</v>
      </c>
    </row>
    <row r="68" spans="1:18" x14ac:dyDescent="0.25">
      <c r="A68" s="116" t="s">
        <v>9</v>
      </c>
      <c r="B68" s="117">
        <v>0.18582887700534759</v>
      </c>
      <c r="C68" s="117">
        <v>0.28609625668449196</v>
      </c>
      <c r="D68" s="117">
        <v>0.52807486631016043</v>
      </c>
      <c r="H68" s="116" t="s">
        <v>9</v>
      </c>
      <c r="I68" s="117">
        <v>0.18090839107005388</v>
      </c>
      <c r="J68" s="117">
        <v>0.27405696689761355</v>
      </c>
      <c r="K68" s="117">
        <v>0.54503464203233254</v>
      </c>
      <c r="O68" s="116" t="s">
        <v>9</v>
      </c>
      <c r="P68" s="118">
        <f t="shared" si="9"/>
        <v>0.49204859352937058</v>
      </c>
      <c r="Q68" s="118">
        <f t="shared" si="10"/>
        <v>1.2039289786878404</v>
      </c>
      <c r="R68" s="118">
        <f t="shared" si="11"/>
        <v>-1.695977572217211</v>
      </c>
    </row>
    <row r="69" spans="1:18" x14ac:dyDescent="0.25">
      <c r="A69" s="116" t="s">
        <v>12</v>
      </c>
      <c r="B69" s="117">
        <v>5.8823529411764705E-2</v>
      </c>
      <c r="C69" s="117">
        <v>0.18315508021390375</v>
      </c>
      <c r="D69" s="117">
        <v>0.75802139037433158</v>
      </c>
      <c r="H69" s="116" t="s">
        <v>12</v>
      </c>
      <c r="I69" s="117">
        <v>6.3369397217928905E-2</v>
      </c>
      <c r="J69" s="117">
        <v>0.17619783616692428</v>
      </c>
      <c r="K69" s="117">
        <v>0.7604327666151468</v>
      </c>
      <c r="O69" s="116" t="s">
        <v>12</v>
      </c>
      <c r="P69" s="118">
        <f t="shared" si="9"/>
        <v>-0.45458678061641999</v>
      </c>
      <c r="Q69" s="118">
        <f t="shared" si="10"/>
        <v>0.69572440469794772</v>
      </c>
      <c r="R69" s="118">
        <f t="shared" si="11"/>
        <v>-0.24113762408152217</v>
      </c>
    </row>
    <row r="70" spans="1:18" x14ac:dyDescent="0.25">
      <c r="A70" s="116" t="s">
        <v>13</v>
      </c>
      <c r="B70" s="117">
        <v>9.0909090909090912E-2</v>
      </c>
      <c r="C70" s="117">
        <v>0.18315508021390375</v>
      </c>
      <c r="D70" s="117">
        <v>0.72593582887700536</v>
      </c>
      <c r="H70" s="116" t="s">
        <v>13</v>
      </c>
      <c r="I70" s="117">
        <v>0.1147919876733436</v>
      </c>
      <c r="J70" s="117">
        <v>0.19337442218798151</v>
      </c>
      <c r="K70" s="117">
        <v>0.69183359013867485</v>
      </c>
      <c r="O70" s="116" t="s">
        <v>13</v>
      </c>
      <c r="P70" s="118">
        <f t="shared" si="9"/>
        <v>-2.388289676425269</v>
      </c>
      <c r="Q70" s="118">
        <f t="shared" si="10"/>
        <v>-1.0219341974077756</v>
      </c>
      <c r="R70" s="118">
        <f t="shared" si="11"/>
        <v>3.4102238738330515</v>
      </c>
    </row>
    <row r="71" spans="1:18" x14ac:dyDescent="0.25">
      <c r="A71" s="116" t="s">
        <v>14</v>
      </c>
      <c r="B71" s="117">
        <v>5.5033557046979868E-2</v>
      </c>
      <c r="C71" s="117">
        <v>0.19463087248322147</v>
      </c>
      <c r="D71" s="117">
        <v>0.75033557046979871</v>
      </c>
      <c r="H71" s="116" t="s">
        <v>14</v>
      </c>
      <c r="I71" s="117">
        <v>7.7404222048475371E-2</v>
      </c>
      <c r="J71" s="117">
        <v>0.19781078967943705</v>
      </c>
      <c r="K71" s="117">
        <v>0.72478498827208759</v>
      </c>
      <c r="O71" s="116" t="s">
        <v>14</v>
      </c>
      <c r="P71" s="118">
        <f t="shared" si="9"/>
        <v>-2.2370665001495502</v>
      </c>
      <c r="Q71" s="118">
        <f t="shared" si="10"/>
        <v>-0.31799171962155759</v>
      </c>
      <c r="R71" s="118">
        <f t="shared" si="11"/>
        <v>2.5550582197711114</v>
      </c>
    </row>
    <row r="72" spans="1:18" x14ac:dyDescent="0.25">
      <c r="A72" s="116" t="s">
        <v>15</v>
      </c>
      <c r="B72" s="117">
        <v>0.10887096774193548</v>
      </c>
      <c r="C72" s="117">
        <v>0.27419354838709675</v>
      </c>
      <c r="D72" s="117">
        <v>0.61693548387096775</v>
      </c>
      <c r="H72" s="116" t="s">
        <v>15</v>
      </c>
      <c r="I72" s="117">
        <v>0.11336982017200939</v>
      </c>
      <c r="J72" s="117">
        <v>0.29788897576231432</v>
      </c>
      <c r="K72" s="117">
        <v>0.58874120406567632</v>
      </c>
      <c r="O72" s="116" t="s">
        <v>15</v>
      </c>
      <c r="P72" s="118">
        <f t="shared" si="9"/>
        <v>-0.44988524300739047</v>
      </c>
      <c r="Q72" s="118">
        <f t="shared" si="10"/>
        <v>-2.369542737521757</v>
      </c>
      <c r="R72" s="118">
        <f t="shared" si="11"/>
        <v>2.8194279805291433</v>
      </c>
    </row>
    <row r="73" spans="1:18" x14ac:dyDescent="0.25">
      <c r="A73" s="116" t="s">
        <v>8</v>
      </c>
      <c r="B73" s="117">
        <v>3.6048064085447265E-2</v>
      </c>
      <c r="C73" s="117">
        <v>0.18424566088117489</v>
      </c>
      <c r="D73" s="117">
        <v>0.77970627503337786</v>
      </c>
      <c r="H73" s="116" t="s">
        <v>8</v>
      </c>
      <c r="I73" s="117">
        <v>3.0745580322828592E-2</v>
      </c>
      <c r="J73" s="117">
        <v>0.16448885472713298</v>
      </c>
      <c r="K73" s="117">
        <v>0.80476556495003848</v>
      </c>
      <c r="O73" s="116" t="s">
        <v>8</v>
      </c>
      <c r="P73" s="118">
        <f t="shared" si="9"/>
        <v>0.53024837626186727</v>
      </c>
      <c r="Q73" s="118">
        <f t="shared" si="10"/>
        <v>1.9756806154041906</v>
      </c>
      <c r="R73" s="118">
        <f t="shared" si="11"/>
        <v>-2.5059289916660621</v>
      </c>
    </row>
    <row r="74" spans="1:18" x14ac:dyDescent="0.25">
      <c r="A74" s="116" t="s">
        <v>16</v>
      </c>
      <c r="B74" s="117">
        <v>0.1901595744680851</v>
      </c>
      <c r="C74" s="117">
        <v>0.38031914893617019</v>
      </c>
      <c r="D74" s="117">
        <v>0.42952127659574468</v>
      </c>
      <c r="H74" s="116" t="s">
        <v>16</v>
      </c>
      <c r="I74" s="117">
        <v>0.19630484988452657</v>
      </c>
      <c r="J74" s="117">
        <v>0.37182448036951499</v>
      </c>
      <c r="K74" s="117">
        <v>0.43187066974595845</v>
      </c>
      <c r="O74" s="116" t="s">
        <v>16</v>
      </c>
      <c r="P74" s="118">
        <f t="shared" si="9"/>
        <v>-0.61452754164414702</v>
      </c>
      <c r="Q74" s="118">
        <f t="shared" si="10"/>
        <v>0.84946685666552058</v>
      </c>
      <c r="R74" s="118">
        <f t="shared" si="11"/>
        <v>-0.23493931502137633</v>
      </c>
    </row>
    <row r="75" spans="1:18" x14ac:dyDescent="0.25">
      <c r="A75" s="116" t="s">
        <v>11</v>
      </c>
      <c r="B75" s="117">
        <v>0.22311827956989247</v>
      </c>
      <c r="C75" s="117">
        <v>0.20295698924731181</v>
      </c>
      <c r="D75" s="117">
        <v>0.57392473118279574</v>
      </c>
      <c r="H75" s="116" t="s">
        <v>11</v>
      </c>
      <c r="I75" s="117">
        <v>0.25175918686473808</v>
      </c>
      <c r="J75" s="117">
        <v>0.22283033620015638</v>
      </c>
      <c r="K75" s="117">
        <v>0.52541047693510556</v>
      </c>
      <c r="O75" s="116" t="s">
        <v>11</v>
      </c>
      <c r="P75" s="118">
        <f t="shared" si="9"/>
        <v>-2.8640907294845612</v>
      </c>
      <c r="Q75" s="118">
        <f t="shared" si="10"/>
        <v>-1.9873346952844568</v>
      </c>
      <c r="R75" s="118">
        <f t="shared" si="11"/>
        <v>4.8514254247690181</v>
      </c>
    </row>
    <row r="78" spans="1:18" x14ac:dyDescent="0.25">
      <c r="A78" s="93" t="s">
        <v>102</v>
      </c>
    </row>
  </sheetData>
  <mergeCells count="18">
    <mergeCell ref="B3:D3"/>
    <mergeCell ref="I3:K3"/>
    <mergeCell ref="P3:R3"/>
    <mergeCell ref="B15:D15"/>
    <mergeCell ref="I15:K15"/>
    <mergeCell ref="P15:R15"/>
    <mergeCell ref="B28:D28"/>
    <mergeCell ref="I28:K28"/>
    <mergeCell ref="P28:R28"/>
    <mergeCell ref="B40:D40"/>
    <mergeCell ref="I40:K40"/>
    <mergeCell ref="P40:R40"/>
    <mergeCell ref="B53:D53"/>
    <mergeCell ref="I53:K53"/>
    <mergeCell ref="P53:R53"/>
    <mergeCell ref="B65:D65"/>
    <mergeCell ref="I65:K65"/>
    <mergeCell ref="P65:R6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0"/>
  <sheetViews>
    <sheetView workbookViewId="0">
      <selection activeCell="F12" sqref="F12"/>
    </sheetView>
  </sheetViews>
  <sheetFormatPr baseColWidth="10" defaultRowHeight="15" x14ac:dyDescent="0.25"/>
  <cols>
    <col min="1" max="1" width="63.28515625" style="115" bestFit="1" customWidth="1"/>
    <col min="2" max="7" width="11.42578125" style="115"/>
    <col min="8" max="8" width="63.28515625" style="115" bestFit="1" customWidth="1"/>
    <col min="9" max="14" width="11.42578125" style="115"/>
    <col min="15" max="15" width="63.28515625" style="115" bestFit="1" customWidth="1"/>
    <col min="16" max="16384" width="11.42578125" style="115"/>
  </cols>
  <sheetData>
    <row r="1" spans="1:18" ht="15.75" x14ac:dyDescent="0.25">
      <c r="A1" s="132" t="s">
        <v>124</v>
      </c>
    </row>
    <row r="3" spans="1:18" x14ac:dyDescent="0.25">
      <c r="A3" s="114" t="s">
        <v>49</v>
      </c>
      <c r="B3" s="141">
        <v>2021</v>
      </c>
      <c r="C3" s="141"/>
      <c r="D3" s="141"/>
      <c r="H3" s="120" t="s">
        <v>49</v>
      </c>
      <c r="I3" s="142">
        <v>2020</v>
      </c>
      <c r="J3" s="142"/>
      <c r="K3" s="142"/>
      <c r="O3" s="114" t="s">
        <v>49</v>
      </c>
      <c r="P3" s="141" t="s">
        <v>114</v>
      </c>
      <c r="Q3" s="141"/>
      <c r="R3" s="141"/>
    </row>
    <row r="4" spans="1:18" ht="60" x14ac:dyDescent="0.25">
      <c r="A4" s="114"/>
      <c r="B4" s="114" t="s">
        <v>115</v>
      </c>
      <c r="C4" s="114" t="s">
        <v>116</v>
      </c>
      <c r="D4" s="114" t="s">
        <v>117</v>
      </c>
      <c r="H4" s="114"/>
      <c r="I4" s="114" t="s">
        <v>115</v>
      </c>
      <c r="J4" s="114" t="s">
        <v>116</v>
      </c>
      <c r="K4" s="114" t="s">
        <v>117</v>
      </c>
      <c r="O4" s="114"/>
      <c r="P4" s="114" t="s">
        <v>115</v>
      </c>
      <c r="Q4" s="114" t="s">
        <v>116</v>
      </c>
      <c r="R4" s="114" t="s">
        <v>117</v>
      </c>
    </row>
    <row r="5" spans="1:18" x14ac:dyDescent="0.25">
      <c r="A5" s="116" t="s">
        <v>0</v>
      </c>
      <c r="B5" s="117">
        <v>4.171011470281543E-2</v>
      </c>
      <c r="C5" s="117">
        <v>0.17135905457073342</v>
      </c>
      <c r="D5" s="117">
        <v>0.7869308307264512</v>
      </c>
      <c r="H5" s="116" t="s">
        <v>0</v>
      </c>
      <c r="I5" s="117">
        <v>5.2061495457721874E-2</v>
      </c>
      <c r="J5" s="117">
        <v>0.17435359888190077</v>
      </c>
      <c r="K5" s="117">
        <v>0.77358490566037741</v>
      </c>
      <c r="O5" s="116" t="s">
        <v>0</v>
      </c>
      <c r="P5" s="118">
        <v>-1.0351380754906443</v>
      </c>
      <c r="Q5" s="118">
        <v>-0.29945443111673575</v>
      </c>
      <c r="R5" s="118">
        <v>1.3345925066073794</v>
      </c>
    </row>
    <row r="6" spans="1:18" x14ac:dyDescent="0.25">
      <c r="A6" s="116" t="s">
        <v>1</v>
      </c>
      <c r="B6" s="117">
        <v>2.0528879610299235E-2</v>
      </c>
      <c r="C6" s="117">
        <v>0.1336116910229645</v>
      </c>
      <c r="D6" s="117">
        <v>0.8458594293667363</v>
      </c>
      <c r="H6" s="116" t="s">
        <v>1</v>
      </c>
      <c r="I6" s="117">
        <v>1.9190509420795535E-2</v>
      </c>
      <c r="J6" s="117">
        <v>0.12177250523377529</v>
      </c>
      <c r="K6" s="117">
        <v>0.85903698534542916</v>
      </c>
      <c r="O6" s="116" t="s">
        <v>1</v>
      </c>
      <c r="P6" s="118">
        <v>0.13383701895036992</v>
      </c>
      <c r="Q6" s="118">
        <v>1.1839185789189202</v>
      </c>
      <c r="R6" s="118">
        <v>-1.3177555978692856</v>
      </c>
    </row>
    <row r="7" spans="1:18" x14ac:dyDescent="0.25">
      <c r="A7" s="116" t="s">
        <v>4</v>
      </c>
      <c r="B7" s="117">
        <v>5.288796102992345E-2</v>
      </c>
      <c r="C7" s="117">
        <v>9.7077244258872653E-2</v>
      </c>
      <c r="D7" s="117">
        <v>0.85003479471120391</v>
      </c>
      <c r="H7" s="116" t="s">
        <v>4</v>
      </c>
      <c r="I7" s="117">
        <v>8.4846368715083803E-2</v>
      </c>
      <c r="J7" s="117">
        <v>0.11714385474860335</v>
      </c>
      <c r="K7" s="117">
        <v>0.79800977653631289</v>
      </c>
      <c r="O7" s="116" t="s">
        <v>4</v>
      </c>
      <c r="P7" s="118">
        <v>-3.1958407685160353</v>
      </c>
      <c r="Q7" s="118">
        <v>-2.0066610489730698</v>
      </c>
      <c r="R7" s="118">
        <v>5.202501817489102</v>
      </c>
    </row>
    <row r="8" spans="1:18" x14ac:dyDescent="0.25">
      <c r="A8" s="116" t="s">
        <v>5</v>
      </c>
      <c r="B8" s="117">
        <v>3.450655624568668E-2</v>
      </c>
      <c r="C8" s="117">
        <v>0.10800552104899931</v>
      </c>
      <c r="D8" s="117">
        <v>0.85748792270531404</v>
      </c>
      <c r="H8" s="116" t="s">
        <v>5</v>
      </c>
      <c r="I8" s="117">
        <v>5.4332874828060526E-2</v>
      </c>
      <c r="J8" s="117">
        <v>0.12929848693259974</v>
      </c>
      <c r="K8" s="117">
        <v>0.81636863823933981</v>
      </c>
      <c r="O8" s="116" t="s">
        <v>5</v>
      </c>
      <c r="P8" s="118">
        <v>-1.9826318582373845</v>
      </c>
      <c r="Q8" s="118">
        <v>-2.1292965883600425</v>
      </c>
      <c r="R8" s="118">
        <v>4.1119284465974237</v>
      </c>
    </row>
    <row r="9" spans="1:18" x14ac:dyDescent="0.25">
      <c r="A9" s="116" t="s">
        <v>3</v>
      </c>
      <c r="B9" s="117">
        <v>9.5055710306406679E-2</v>
      </c>
      <c r="C9" s="117">
        <v>0.13614206128133705</v>
      </c>
      <c r="D9" s="117">
        <v>0.76880222841225632</v>
      </c>
      <c r="H9" s="116" t="s">
        <v>3</v>
      </c>
      <c r="I9" s="117">
        <v>0.12922326715430163</v>
      </c>
      <c r="J9" s="117">
        <v>0.15395332636711948</v>
      </c>
      <c r="K9" s="117">
        <v>0.7168234064785789</v>
      </c>
      <c r="O9" s="116" t="s">
        <v>3</v>
      </c>
      <c r="P9" s="118">
        <v>-3.4167556847894951</v>
      </c>
      <c r="Q9" s="118">
        <v>-1.7811265085782431</v>
      </c>
      <c r="R9" s="118">
        <v>5.1978821933677422</v>
      </c>
    </row>
    <row r="10" spans="1:18" x14ac:dyDescent="0.25">
      <c r="A10" s="116" t="s">
        <v>2</v>
      </c>
      <c r="B10" s="117">
        <v>6.0521739130434786E-2</v>
      </c>
      <c r="C10" s="117">
        <v>8.4173913043478266E-2</v>
      </c>
      <c r="D10" s="117">
        <v>0.855304347826087</v>
      </c>
      <c r="H10" s="116" t="s">
        <v>2</v>
      </c>
      <c r="I10" s="117">
        <v>9.2463363572923937E-2</v>
      </c>
      <c r="J10" s="117">
        <v>9.9441730635031408E-2</v>
      </c>
      <c r="K10" s="117">
        <v>0.80809490579204468</v>
      </c>
      <c r="O10" s="116" t="s">
        <v>2</v>
      </c>
      <c r="P10" s="118">
        <v>-3.1941624442489149</v>
      </c>
      <c r="Q10" s="118">
        <v>-1.5267817591553143</v>
      </c>
      <c r="R10" s="118">
        <v>4.7209442034042315</v>
      </c>
    </row>
    <row r="11" spans="1:18" x14ac:dyDescent="0.25">
      <c r="A11" s="116" t="s">
        <v>6</v>
      </c>
      <c r="B11" s="117">
        <v>7.9183955739972334E-2</v>
      </c>
      <c r="C11" s="117">
        <v>0.17219917012448133</v>
      </c>
      <c r="D11" s="117">
        <v>0.74861687413554634</v>
      </c>
      <c r="H11" s="116" t="s">
        <v>6</v>
      </c>
      <c r="I11" s="117">
        <v>0.13675508095074063</v>
      </c>
      <c r="J11" s="117">
        <v>0.20599379951774027</v>
      </c>
      <c r="K11" s="117">
        <v>0.65725111953151916</v>
      </c>
      <c r="O11" s="116" t="s">
        <v>6</v>
      </c>
      <c r="P11" s="118">
        <v>-5.757112521076829</v>
      </c>
      <c r="Q11" s="118">
        <v>-3.3794629393258946</v>
      </c>
      <c r="R11" s="118">
        <v>9.1365754604027174</v>
      </c>
    </row>
    <row r="12" spans="1:18" x14ac:dyDescent="0.25">
      <c r="A12" s="116" t="s">
        <v>7</v>
      </c>
      <c r="B12" s="117">
        <v>8.9557399723374828E-2</v>
      </c>
      <c r="C12" s="117">
        <v>0.1863762102351314</v>
      </c>
      <c r="D12" s="117">
        <v>0.72406639004149376</v>
      </c>
      <c r="H12" s="116" t="s">
        <v>7</v>
      </c>
      <c r="I12" s="117">
        <v>0.14492753623188406</v>
      </c>
      <c r="J12" s="117">
        <v>0.20393374741200829</v>
      </c>
      <c r="K12" s="117">
        <v>0.65113871635610765</v>
      </c>
      <c r="O12" s="116" t="s">
        <v>7</v>
      </c>
      <c r="P12" s="118">
        <v>-5.5370136508509233</v>
      </c>
      <c r="Q12" s="118">
        <v>-1.7557537176876887</v>
      </c>
      <c r="R12" s="118">
        <v>7.2927673685386107</v>
      </c>
    </row>
    <row r="13" spans="1:18" x14ac:dyDescent="0.25">
      <c r="P13" s="119"/>
      <c r="Q13" s="119"/>
      <c r="R13" s="119"/>
    </row>
    <row r="14" spans="1:18" x14ac:dyDescent="0.25">
      <c r="P14" s="119"/>
      <c r="Q14" s="119"/>
      <c r="R14" s="119"/>
    </row>
    <row r="15" spans="1:18" x14ac:dyDescent="0.25">
      <c r="A15" s="114" t="s">
        <v>49</v>
      </c>
      <c r="B15" s="141">
        <v>2021</v>
      </c>
      <c r="C15" s="141"/>
      <c r="D15" s="141"/>
      <c r="H15" s="114" t="s">
        <v>49</v>
      </c>
      <c r="I15" s="141">
        <v>2020</v>
      </c>
      <c r="J15" s="141"/>
      <c r="K15" s="141"/>
      <c r="O15" s="114" t="s">
        <v>49</v>
      </c>
      <c r="P15" s="141" t="s">
        <v>114</v>
      </c>
      <c r="Q15" s="141"/>
      <c r="R15" s="141"/>
    </row>
    <row r="16" spans="1:18" ht="60" x14ac:dyDescent="0.25">
      <c r="A16" s="114"/>
      <c r="B16" s="114" t="s">
        <v>115</v>
      </c>
      <c r="C16" s="114" t="s">
        <v>116</v>
      </c>
      <c r="D16" s="114" t="s">
        <v>117</v>
      </c>
      <c r="H16" s="114"/>
      <c r="I16" s="114" t="s">
        <v>115</v>
      </c>
      <c r="J16" s="114" t="s">
        <v>116</v>
      </c>
      <c r="K16" s="114" t="s">
        <v>117</v>
      </c>
      <c r="O16" s="114"/>
      <c r="P16" s="114" t="s">
        <v>115</v>
      </c>
      <c r="Q16" s="114" t="s">
        <v>116</v>
      </c>
      <c r="R16" s="114" t="s">
        <v>117</v>
      </c>
    </row>
    <row r="17" spans="1:18" x14ac:dyDescent="0.25">
      <c r="A17" s="116" t="s">
        <v>10</v>
      </c>
      <c r="B17" s="117">
        <v>0.20842032011134307</v>
      </c>
      <c r="C17" s="117">
        <v>0.20598469032707029</v>
      </c>
      <c r="D17" s="117">
        <v>0.58559498956158662</v>
      </c>
      <c r="H17" s="116" t="s">
        <v>10</v>
      </c>
      <c r="I17" s="117">
        <v>0.22486865148861646</v>
      </c>
      <c r="J17" s="117">
        <v>0.21926444833625219</v>
      </c>
      <c r="K17" s="117">
        <v>0.5558669001751313</v>
      </c>
      <c r="O17" s="116" t="s">
        <v>10</v>
      </c>
      <c r="P17" s="118">
        <v>-1.6448331377273391</v>
      </c>
      <c r="Q17" s="118">
        <v>-1.3279758009181908</v>
      </c>
      <c r="R17" s="118">
        <v>2.9728089386455325</v>
      </c>
    </row>
    <row r="18" spans="1:18" x14ac:dyDescent="0.25">
      <c r="A18" s="116" t="s">
        <v>9</v>
      </c>
      <c r="B18" s="117">
        <v>0.16620305980528513</v>
      </c>
      <c r="C18" s="117">
        <v>0.2573018080667594</v>
      </c>
      <c r="D18" s="117">
        <v>0.57649513212795545</v>
      </c>
      <c r="H18" s="116" t="s">
        <v>9</v>
      </c>
      <c r="I18" s="117">
        <v>0.17491289198606272</v>
      </c>
      <c r="J18" s="117">
        <v>0.27055749128919859</v>
      </c>
      <c r="K18" s="117">
        <v>0.55452961672473866</v>
      </c>
      <c r="O18" s="116" t="s">
        <v>9</v>
      </c>
      <c r="P18" s="118">
        <v>-0.8709832180777588</v>
      </c>
      <c r="Q18" s="118">
        <v>-1.3255683222439196</v>
      </c>
      <c r="R18" s="118">
        <v>2.1965515403216784</v>
      </c>
    </row>
    <row r="19" spans="1:18" x14ac:dyDescent="0.25">
      <c r="A19" s="116" t="s">
        <v>12</v>
      </c>
      <c r="B19" s="117">
        <v>5.3838138242445294E-2</v>
      </c>
      <c r="C19" s="117">
        <v>0.17957624175060785</v>
      </c>
      <c r="D19" s="117">
        <v>0.76658562000694686</v>
      </c>
      <c r="H19" s="116" t="s">
        <v>12</v>
      </c>
      <c r="I19" s="117">
        <v>7.0407807598466363E-2</v>
      </c>
      <c r="J19" s="117">
        <v>0.17357964447542698</v>
      </c>
      <c r="K19" s="117">
        <v>0.75601254792610662</v>
      </c>
      <c r="O19" s="116" t="s">
        <v>12</v>
      </c>
      <c r="P19" s="118">
        <v>-1.6569669356021068</v>
      </c>
      <c r="Q19" s="118">
        <v>0.59965972751808705</v>
      </c>
      <c r="R19" s="118">
        <v>1.057307208084024</v>
      </c>
    </row>
    <row r="20" spans="1:18" x14ac:dyDescent="0.25">
      <c r="A20" s="116" t="s">
        <v>13</v>
      </c>
      <c r="B20" s="117">
        <v>7.9916608756080615E-2</v>
      </c>
      <c r="C20" s="117">
        <v>0.15844336344683807</v>
      </c>
      <c r="D20" s="117">
        <v>0.76164002779708129</v>
      </c>
      <c r="H20" s="116" t="s">
        <v>13</v>
      </c>
      <c r="I20" s="117">
        <v>0.11153712094806553</v>
      </c>
      <c r="J20" s="117">
        <v>0.15859184384803068</v>
      </c>
      <c r="K20" s="117">
        <v>0.72987103520390384</v>
      </c>
      <c r="O20" s="116" t="s">
        <v>13</v>
      </c>
      <c r="P20" s="118">
        <v>-3.1620512191984917</v>
      </c>
      <c r="Q20" s="118">
        <v>-1.484804011926133E-2</v>
      </c>
      <c r="R20" s="118">
        <v>3.1768992593177448</v>
      </c>
    </row>
    <row r="21" spans="1:18" x14ac:dyDescent="0.25">
      <c r="A21" s="116" t="s">
        <v>14</v>
      </c>
      <c r="B21" s="117">
        <v>5.4223149113660066E-2</v>
      </c>
      <c r="C21" s="117">
        <v>0.15015641293013557</v>
      </c>
      <c r="D21" s="117">
        <v>0.79562043795620441</v>
      </c>
      <c r="H21" s="116" t="s">
        <v>14</v>
      </c>
      <c r="I21" s="117">
        <v>7.3153657682884149E-2</v>
      </c>
      <c r="J21" s="117">
        <v>0.17395869793489674</v>
      </c>
      <c r="K21" s="117">
        <v>0.75288764438221911</v>
      </c>
      <c r="O21" s="116" t="s">
        <v>14</v>
      </c>
      <c r="P21" s="118">
        <v>-1.8930508569224083</v>
      </c>
      <c r="Q21" s="118">
        <v>-2.3802285004761172</v>
      </c>
      <c r="R21" s="118">
        <v>4.273279357398529</v>
      </c>
    </row>
    <row r="22" spans="1:18" x14ac:dyDescent="0.25">
      <c r="A22" s="116" t="s">
        <v>15</v>
      </c>
      <c r="B22" s="117">
        <v>0.11226972540841154</v>
      </c>
      <c r="C22" s="117">
        <v>0.2745915884602016</v>
      </c>
      <c r="D22" s="117">
        <v>0.61313868613138689</v>
      </c>
      <c r="H22" s="116" t="s">
        <v>15</v>
      </c>
      <c r="I22" s="117">
        <v>0.10076976906927922</v>
      </c>
      <c r="J22" s="117">
        <v>0.27746675997200837</v>
      </c>
      <c r="K22" s="117">
        <v>0.62176347095871243</v>
      </c>
      <c r="O22" s="116" t="s">
        <v>15</v>
      </c>
      <c r="P22" s="118">
        <v>1.1499956339132325</v>
      </c>
      <c r="Q22" s="118">
        <v>-0.28751715118067733</v>
      </c>
      <c r="R22" s="118">
        <v>-0.86247848273255379</v>
      </c>
    </row>
    <row r="23" spans="1:18" x14ac:dyDescent="0.25">
      <c r="A23" s="116" t="s">
        <v>8</v>
      </c>
      <c r="B23" s="117">
        <v>3.5093815149409312E-2</v>
      </c>
      <c r="C23" s="117">
        <v>0.14419735927727589</v>
      </c>
      <c r="D23" s="117">
        <v>0.82070882557331482</v>
      </c>
      <c r="H23" s="116" t="s">
        <v>8</v>
      </c>
      <c r="I23" s="117">
        <v>3.7295224817009413E-2</v>
      </c>
      <c r="J23" s="117">
        <v>0.14325548971767166</v>
      </c>
      <c r="K23" s="117">
        <v>0.81944928546531892</v>
      </c>
      <c r="O23" s="116" t="s">
        <v>8</v>
      </c>
      <c r="P23" s="118">
        <v>-0.22014096676001016</v>
      </c>
      <c r="Q23" s="118">
        <v>9.4186955960423591E-2</v>
      </c>
      <c r="R23" s="118">
        <v>0.12595401079958934</v>
      </c>
    </row>
    <row r="24" spans="1:18" x14ac:dyDescent="0.25">
      <c r="A24" s="116" t="s">
        <v>16</v>
      </c>
      <c r="B24" s="117">
        <v>0.20455329423939289</v>
      </c>
      <c r="C24" s="117">
        <v>0.32183511555708866</v>
      </c>
      <c r="D24" s="117">
        <v>0.47361159020351845</v>
      </c>
      <c r="H24" s="116" t="s">
        <v>16</v>
      </c>
      <c r="I24" s="117">
        <v>0.18541451668386652</v>
      </c>
      <c r="J24" s="117">
        <v>0.35156518747850019</v>
      </c>
      <c r="K24" s="117">
        <v>0.46302029583763332</v>
      </c>
      <c r="O24" s="116" t="s">
        <v>16</v>
      </c>
      <c r="P24" s="118">
        <v>1.9138777555526372</v>
      </c>
      <c r="Q24" s="118">
        <v>-2.9730071921411527</v>
      </c>
      <c r="R24" s="118">
        <v>1.0591294365885129</v>
      </c>
    </row>
    <row r="25" spans="1:18" x14ac:dyDescent="0.25">
      <c r="A25" s="116" t="s">
        <v>11</v>
      </c>
      <c r="B25" s="117">
        <v>0.21781489213639527</v>
      </c>
      <c r="C25" s="117">
        <v>0.18928322894919972</v>
      </c>
      <c r="D25" s="117">
        <v>0.59290187891440504</v>
      </c>
      <c r="H25" s="116" t="s">
        <v>11</v>
      </c>
      <c r="I25" s="117">
        <v>0.26392294220665496</v>
      </c>
      <c r="J25" s="117">
        <v>0.1884413309982487</v>
      </c>
      <c r="K25" s="117">
        <v>0.54763572679509631</v>
      </c>
      <c r="O25" s="116" t="s">
        <v>11</v>
      </c>
      <c r="P25" s="118">
        <v>-4.6108050070259701</v>
      </c>
      <c r="Q25" s="118">
        <v>8.4189795095102049E-2</v>
      </c>
      <c r="R25" s="118">
        <v>4.5266152119308734</v>
      </c>
    </row>
    <row r="26" spans="1:18" x14ac:dyDescent="0.25">
      <c r="A26" s="121"/>
      <c r="B26" s="122"/>
      <c r="C26" s="122"/>
      <c r="D26" s="122"/>
      <c r="H26" s="121"/>
      <c r="I26" s="122"/>
      <c r="J26" s="122"/>
      <c r="K26" s="122"/>
      <c r="O26" s="121"/>
      <c r="P26" s="123"/>
      <c r="Q26" s="123"/>
      <c r="R26" s="123"/>
    </row>
    <row r="27" spans="1:18" x14ac:dyDescent="0.25">
      <c r="P27" s="119"/>
      <c r="Q27" s="119"/>
      <c r="R27" s="119"/>
    </row>
    <row r="28" spans="1:18" x14ac:dyDescent="0.25">
      <c r="A28" s="114" t="s">
        <v>50</v>
      </c>
      <c r="B28" s="141">
        <v>2021</v>
      </c>
      <c r="C28" s="141"/>
      <c r="D28" s="141"/>
      <c r="H28" s="114" t="s">
        <v>50</v>
      </c>
      <c r="I28" s="141">
        <v>2020</v>
      </c>
      <c r="J28" s="141"/>
      <c r="K28" s="141"/>
      <c r="O28" s="114" t="s">
        <v>50</v>
      </c>
      <c r="P28" s="141" t="s">
        <v>114</v>
      </c>
      <c r="Q28" s="141"/>
      <c r="R28" s="141"/>
    </row>
    <row r="29" spans="1:18" ht="60" x14ac:dyDescent="0.25">
      <c r="A29" s="114"/>
      <c r="B29" s="114" t="s">
        <v>115</v>
      </c>
      <c r="C29" s="114" t="s">
        <v>116</v>
      </c>
      <c r="D29" s="114" t="s">
        <v>117</v>
      </c>
      <c r="H29" s="114"/>
      <c r="I29" s="114" t="s">
        <v>115</v>
      </c>
      <c r="J29" s="114" t="s">
        <v>116</v>
      </c>
      <c r="K29" s="114" t="s">
        <v>117</v>
      </c>
      <c r="O29" s="114"/>
      <c r="P29" s="114" t="s">
        <v>115</v>
      </c>
      <c r="Q29" s="114" t="s">
        <v>116</v>
      </c>
      <c r="R29" s="114" t="s">
        <v>117</v>
      </c>
    </row>
    <row r="30" spans="1:18" x14ac:dyDescent="0.25">
      <c r="A30" s="116" t="s">
        <v>0</v>
      </c>
      <c r="B30" s="117">
        <v>5.3648068669527899E-2</v>
      </c>
      <c r="C30" s="117">
        <v>0.16201716738197425</v>
      </c>
      <c r="D30" s="117">
        <v>0.78433476394849788</v>
      </c>
      <c r="H30" s="116" t="s">
        <v>0</v>
      </c>
      <c r="I30" s="117">
        <v>5.4010695187165773E-2</v>
      </c>
      <c r="J30" s="117">
        <v>0.19465240641711229</v>
      </c>
      <c r="K30" s="117">
        <v>0.75133689839572193</v>
      </c>
      <c r="O30" s="116" t="s">
        <v>0</v>
      </c>
      <c r="P30" s="118">
        <v>-3.6262651763787485E-2</v>
      </c>
      <c r="Q30" s="118">
        <v>-3.2635239035138044</v>
      </c>
      <c r="R30" s="118">
        <v>3.2997865552775951</v>
      </c>
    </row>
    <row r="31" spans="1:18" x14ac:dyDescent="0.25">
      <c r="A31" s="116" t="s">
        <v>1</v>
      </c>
      <c r="B31" s="117">
        <v>2.2459893048128343E-2</v>
      </c>
      <c r="C31" s="117">
        <v>0.13796791443850268</v>
      </c>
      <c r="D31" s="117">
        <v>0.83957219251336901</v>
      </c>
      <c r="H31" s="116" t="s">
        <v>1</v>
      </c>
      <c r="I31" s="117">
        <v>2.9978586723768737E-2</v>
      </c>
      <c r="J31" s="117">
        <v>0.1183083511777302</v>
      </c>
      <c r="K31" s="117">
        <v>0.85171306209850106</v>
      </c>
      <c r="O31" s="116" t="s">
        <v>1</v>
      </c>
      <c r="P31" s="118">
        <v>-0.75186936756403944</v>
      </c>
      <c r="Q31" s="118">
        <v>1.9659563260772477</v>
      </c>
      <c r="R31" s="118">
        <v>-1.2140869585132052</v>
      </c>
    </row>
    <row r="32" spans="1:18" x14ac:dyDescent="0.25">
      <c r="A32" s="116" t="s">
        <v>4</v>
      </c>
      <c r="B32" s="117">
        <v>6.5450643776824038E-2</v>
      </c>
      <c r="C32" s="117">
        <v>8.7982832618025753E-2</v>
      </c>
      <c r="D32" s="117">
        <v>0.84656652360515017</v>
      </c>
      <c r="H32" s="116" t="s">
        <v>4</v>
      </c>
      <c r="I32" s="117">
        <v>7.832618025751073E-2</v>
      </c>
      <c r="J32" s="117">
        <v>0.13412017167381973</v>
      </c>
      <c r="K32" s="117">
        <v>0.78755364806866957</v>
      </c>
      <c r="O32" s="116" t="s">
        <v>4</v>
      </c>
      <c r="P32" s="118">
        <v>-1.2875536480686691</v>
      </c>
      <c r="Q32" s="118">
        <v>-4.613733905579398</v>
      </c>
      <c r="R32" s="118">
        <v>5.9012875536480607</v>
      </c>
    </row>
    <row r="33" spans="1:18" x14ac:dyDescent="0.25">
      <c r="A33" s="116" t="s">
        <v>5</v>
      </c>
      <c r="B33" s="117">
        <v>5.1961823966065745E-2</v>
      </c>
      <c r="C33" s="117">
        <v>0.11558854718981973</v>
      </c>
      <c r="D33" s="117">
        <v>0.83244962884411455</v>
      </c>
      <c r="H33" s="116" t="s">
        <v>5</v>
      </c>
      <c r="I33" s="117">
        <v>6.118143459915612E-2</v>
      </c>
      <c r="J33" s="117">
        <v>0.13027426160337552</v>
      </c>
      <c r="K33" s="117">
        <v>0.80854430379746833</v>
      </c>
      <c r="O33" s="116" t="s">
        <v>5</v>
      </c>
      <c r="P33" s="118">
        <v>-0.92196106330903749</v>
      </c>
      <c r="Q33" s="118">
        <v>-1.468571441355579</v>
      </c>
      <c r="R33" s="118">
        <v>2.390532504664622</v>
      </c>
    </row>
    <row r="34" spans="1:18" x14ac:dyDescent="0.25">
      <c r="A34" s="116" t="s">
        <v>3</v>
      </c>
      <c r="B34" s="117">
        <v>0.12927350427350429</v>
      </c>
      <c r="C34" s="117">
        <v>0.12393162393162394</v>
      </c>
      <c r="D34" s="117">
        <v>0.74679487179487181</v>
      </c>
      <c r="H34" s="116" t="s">
        <v>3</v>
      </c>
      <c r="I34" s="117">
        <v>0.14866310160427806</v>
      </c>
      <c r="J34" s="117">
        <v>0.18235294117647058</v>
      </c>
      <c r="K34" s="117">
        <v>0.6689839572192513</v>
      </c>
      <c r="O34" s="116" t="s">
        <v>3</v>
      </c>
      <c r="P34" s="118">
        <v>-1.9389597330773778</v>
      </c>
      <c r="Q34" s="118">
        <v>-5.8421317244846644</v>
      </c>
      <c r="R34" s="118">
        <v>7.7810914575620505</v>
      </c>
    </row>
    <row r="35" spans="1:18" x14ac:dyDescent="0.25">
      <c r="A35" s="116" t="s">
        <v>2</v>
      </c>
      <c r="B35" s="117">
        <v>8.3690987124463517E-2</v>
      </c>
      <c r="C35" s="117">
        <v>9.9785407725321892E-2</v>
      </c>
      <c r="D35" s="117">
        <v>0.8165236051502146</v>
      </c>
      <c r="H35" s="116" t="s">
        <v>2</v>
      </c>
      <c r="I35" s="117">
        <v>0.11707841031149302</v>
      </c>
      <c r="J35" s="117">
        <v>0.12674543501611171</v>
      </c>
      <c r="K35" s="117">
        <v>0.7561761546723953</v>
      </c>
      <c r="O35" s="116" t="s">
        <v>2</v>
      </c>
      <c r="P35" s="118">
        <v>-3.3387423187029501</v>
      </c>
      <c r="Q35" s="118">
        <v>-2.6960027290789821</v>
      </c>
      <c r="R35" s="118">
        <v>6.0347450477819304</v>
      </c>
    </row>
    <row r="36" spans="1:18" x14ac:dyDescent="0.25">
      <c r="A36" s="116" t="s">
        <v>6</v>
      </c>
      <c r="B36" s="117">
        <v>0.11382978723404255</v>
      </c>
      <c r="C36" s="117">
        <v>0.18085106382978725</v>
      </c>
      <c r="D36" s="117">
        <v>0.7053191489361702</v>
      </c>
      <c r="H36" s="116" t="s">
        <v>6</v>
      </c>
      <c r="I36" s="117">
        <v>0.1451271186440678</v>
      </c>
      <c r="J36" s="117">
        <v>0.25529661016949151</v>
      </c>
      <c r="K36" s="117">
        <v>0.59957627118644063</v>
      </c>
      <c r="O36" s="116" t="s">
        <v>6</v>
      </c>
      <c r="P36" s="118">
        <v>-3.1297331410025246</v>
      </c>
      <c r="Q36" s="118">
        <v>-7.4445546339704265</v>
      </c>
      <c r="R36" s="118">
        <v>10.574287774972957</v>
      </c>
    </row>
    <row r="37" spans="1:18" x14ac:dyDescent="0.25">
      <c r="A37" s="116" t="s">
        <v>7</v>
      </c>
      <c r="B37" s="117">
        <v>0.12526766595289079</v>
      </c>
      <c r="C37" s="117">
        <v>0.18308351177730192</v>
      </c>
      <c r="D37" s="117">
        <v>0.69164882226980728</v>
      </c>
      <c r="H37" s="116" t="s">
        <v>7</v>
      </c>
      <c r="I37" s="117">
        <v>0.15946666666666667</v>
      </c>
      <c r="J37" s="117">
        <v>0.25173333333333331</v>
      </c>
      <c r="K37" s="117">
        <v>0.58879999999999999</v>
      </c>
      <c r="O37" s="116" t="s">
        <v>7</v>
      </c>
      <c r="P37" s="118">
        <v>-3.419900071377588</v>
      </c>
      <c r="Q37" s="118">
        <v>-6.8649821556031387</v>
      </c>
      <c r="R37" s="118">
        <v>10.284882226980729</v>
      </c>
    </row>
    <row r="38" spans="1:18" x14ac:dyDescent="0.25">
      <c r="P38" s="119"/>
      <c r="Q38" s="119"/>
      <c r="R38" s="119"/>
    </row>
    <row r="39" spans="1:18" x14ac:dyDescent="0.25">
      <c r="P39" s="119"/>
      <c r="Q39" s="119"/>
      <c r="R39" s="119"/>
    </row>
    <row r="40" spans="1:18" x14ac:dyDescent="0.25">
      <c r="A40" s="114" t="s">
        <v>50</v>
      </c>
      <c r="B40" s="141">
        <v>2021</v>
      </c>
      <c r="C40" s="141"/>
      <c r="D40" s="141"/>
      <c r="H40" s="114" t="s">
        <v>50</v>
      </c>
      <c r="I40" s="141">
        <v>2020</v>
      </c>
      <c r="J40" s="141"/>
      <c r="K40" s="141"/>
      <c r="O40" s="114" t="s">
        <v>50</v>
      </c>
      <c r="P40" s="141" t="s">
        <v>114</v>
      </c>
      <c r="Q40" s="141"/>
      <c r="R40" s="141"/>
    </row>
    <row r="41" spans="1:18" ht="60" x14ac:dyDescent="0.25">
      <c r="A41" s="114"/>
      <c r="B41" s="114" t="s">
        <v>115</v>
      </c>
      <c r="C41" s="114" t="s">
        <v>116</v>
      </c>
      <c r="D41" s="114" t="s">
        <v>117</v>
      </c>
      <c r="H41" s="114"/>
      <c r="I41" s="114" t="s">
        <v>115</v>
      </c>
      <c r="J41" s="114" t="s">
        <v>116</v>
      </c>
      <c r="K41" s="114" t="s">
        <v>117</v>
      </c>
      <c r="O41" s="114"/>
      <c r="P41" s="114" t="s">
        <v>115</v>
      </c>
      <c r="Q41" s="114" t="s">
        <v>116</v>
      </c>
      <c r="R41" s="114" t="s">
        <v>117</v>
      </c>
    </row>
    <row r="42" spans="1:18" x14ac:dyDescent="0.25">
      <c r="A42" s="116" t="s">
        <v>10</v>
      </c>
      <c r="B42" s="117">
        <v>0.24115755627009647</v>
      </c>
      <c r="C42" s="117">
        <v>0.23794212218649519</v>
      </c>
      <c r="D42" s="117">
        <v>0.52090032154340837</v>
      </c>
      <c r="H42" s="116" t="s">
        <v>10</v>
      </c>
      <c r="I42" s="117">
        <v>0.27723840345199569</v>
      </c>
      <c r="J42" s="117">
        <v>0.22761596548004315</v>
      </c>
      <c r="K42" s="117">
        <v>0.49514563106796117</v>
      </c>
      <c r="O42" s="116" t="s">
        <v>10</v>
      </c>
      <c r="P42" s="118">
        <v>-3.6080847181899216</v>
      </c>
      <c r="Q42" s="118">
        <v>1.0326156706452039</v>
      </c>
      <c r="R42" s="118">
        <v>2.5754690475447206</v>
      </c>
    </row>
    <row r="43" spans="1:18" x14ac:dyDescent="0.25">
      <c r="A43" s="116" t="s">
        <v>9</v>
      </c>
      <c r="B43" s="117">
        <v>0.17274678111587982</v>
      </c>
      <c r="C43" s="117">
        <v>0.25965665236051499</v>
      </c>
      <c r="D43" s="117">
        <v>0.56759656652360513</v>
      </c>
      <c r="H43" s="116" t="s">
        <v>9</v>
      </c>
      <c r="I43" s="117">
        <v>0.21002132196162046</v>
      </c>
      <c r="J43" s="117">
        <v>0.24893390191897655</v>
      </c>
      <c r="K43" s="117">
        <v>0.54104477611940294</v>
      </c>
      <c r="O43" s="116" t="s">
        <v>9</v>
      </c>
      <c r="P43" s="118">
        <v>-3.727454084574064</v>
      </c>
      <c r="Q43" s="118">
        <v>1.0722750441538449</v>
      </c>
      <c r="R43" s="118">
        <v>2.6551790404202191</v>
      </c>
    </row>
    <row r="44" spans="1:18" x14ac:dyDescent="0.25">
      <c r="A44" s="116" t="s">
        <v>12</v>
      </c>
      <c r="B44" s="117">
        <v>7.1811361200428719E-2</v>
      </c>
      <c r="C44" s="117">
        <v>0.16934619506966775</v>
      </c>
      <c r="D44" s="117">
        <v>0.7588424437299035</v>
      </c>
      <c r="H44" s="116" t="s">
        <v>12</v>
      </c>
      <c r="I44" s="117">
        <v>8.2529474812433015E-2</v>
      </c>
      <c r="J44" s="117">
        <v>0.18327974276527331</v>
      </c>
      <c r="K44" s="117">
        <v>0.73419078242229363</v>
      </c>
      <c r="O44" s="116" t="s">
        <v>12</v>
      </c>
      <c r="P44" s="118">
        <v>-1.0718113612004296</v>
      </c>
      <c r="Q44" s="118">
        <v>-1.3933547695605564</v>
      </c>
      <c r="R44" s="118">
        <v>2.4651661307609873</v>
      </c>
    </row>
    <row r="45" spans="1:18" x14ac:dyDescent="0.25">
      <c r="A45" s="116" t="s">
        <v>13</v>
      </c>
      <c r="B45" s="117">
        <v>0.11254019292604502</v>
      </c>
      <c r="C45" s="117">
        <v>0.17899249732047159</v>
      </c>
      <c r="D45" s="117">
        <v>0.70846730975348338</v>
      </c>
      <c r="H45" s="116" t="s">
        <v>13</v>
      </c>
      <c r="I45" s="117">
        <v>0.13796791443850268</v>
      </c>
      <c r="J45" s="117">
        <v>0.206951871657754</v>
      </c>
      <c r="K45" s="117">
        <v>0.65508021390374327</v>
      </c>
      <c r="O45" s="116" t="s">
        <v>13</v>
      </c>
      <c r="P45" s="118">
        <v>-2.5427721512457659</v>
      </c>
      <c r="Q45" s="118">
        <v>-2.7959374337282403</v>
      </c>
      <c r="R45" s="118">
        <v>5.3387095849740103</v>
      </c>
    </row>
    <row r="46" spans="1:18" x14ac:dyDescent="0.25">
      <c r="A46" s="116" t="s">
        <v>14</v>
      </c>
      <c r="B46" s="117">
        <v>7.1811361200428719E-2</v>
      </c>
      <c r="C46" s="117">
        <v>0.16613076098606644</v>
      </c>
      <c r="D46" s="117">
        <v>0.76205787781350487</v>
      </c>
      <c r="H46" s="116" t="s">
        <v>14</v>
      </c>
      <c r="I46" s="117">
        <v>9.4725511302475779E-2</v>
      </c>
      <c r="J46" s="117">
        <v>0.2185145317545748</v>
      </c>
      <c r="K46" s="117">
        <v>0.68675995694294945</v>
      </c>
      <c r="O46" s="116" t="s">
        <v>14</v>
      </c>
      <c r="P46" s="118">
        <v>-2.2914150102047062</v>
      </c>
      <c r="Q46" s="118">
        <v>-5.2383770768508366</v>
      </c>
      <c r="R46" s="118">
        <v>7.5297920870555419</v>
      </c>
    </row>
    <row r="47" spans="1:18" x14ac:dyDescent="0.25">
      <c r="A47" s="116" t="s">
        <v>15</v>
      </c>
      <c r="B47" s="117">
        <v>0.1007502679528403</v>
      </c>
      <c r="C47" s="117">
        <v>0.26688102893890675</v>
      </c>
      <c r="D47" s="117">
        <v>0.63236870310825299</v>
      </c>
      <c r="H47" s="116" t="s">
        <v>15</v>
      </c>
      <c r="I47" s="117">
        <v>0.12378902045209902</v>
      </c>
      <c r="J47" s="117">
        <v>0.28955866523143164</v>
      </c>
      <c r="K47" s="117">
        <v>0.58665231431646936</v>
      </c>
      <c r="O47" s="116" t="s">
        <v>15</v>
      </c>
      <c r="P47" s="118">
        <v>-2.3038752499258726</v>
      </c>
      <c r="Q47" s="118">
        <v>-2.2677636292524896</v>
      </c>
      <c r="R47" s="118">
        <v>4.571638879178364</v>
      </c>
    </row>
    <row r="48" spans="1:18" x14ac:dyDescent="0.25">
      <c r="A48" s="116" t="s">
        <v>8</v>
      </c>
      <c r="B48" s="117">
        <v>2.6824034334763949E-2</v>
      </c>
      <c r="C48" s="117">
        <v>0.15665236051502146</v>
      </c>
      <c r="D48" s="117">
        <v>0.8165236051502146</v>
      </c>
      <c r="H48" s="116" t="s">
        <v>8</v>
      </c>
      <c r="I48" s="117">
        <v>2.9978586723768737E-2</v>
      </c>
      <c r="J48" s="117">
        <v>0.14293361884368308</v>
      </c>
      <c r="K48" s="117">
        <v>0.82708779443254821</v>
      </c>
      <c r="O48" s="116" t="s">
        <v>8</v>
      </c>
      <c r="P48" s="118">
        <v>-0.31545523890047883</v>
      </c>
      <c r="Q48" s="118">
        <v>1.3718741671338379</v>
      </c>
      <c r="R48" s="118">
        <v>-1.0564189282333603</v>
      </c>
    </row>
    <row r="49" spans="1:18" x14ac:dyDescent="0.25">
      <c r="A49" s="116" t="s">
        <v>16</v>
      </c>
      <c r="B49" s="117">
        <v>0.2046659597030753</v>
      </c>
      <c r="C49" s="117">
        <v>0.3488865323435843</v>
      </c>
      <c r="D49" s="117">
        <v>0.44644750795334043</v>
      </c>
      <c r="H49" s="116" t="s">
        <v>16</v>
      </c>
      <c r="I49" s="117">
        <v>0.21654373024236037</v>
      </c>
      <c r="J49" s="117">
        <v>0.36406743940990516</v>
      </c>
      <c r="K49" s="117">
        <v>0.41938883034773444</v>
      </c>
      <c r="O49" s="116" t="s">
        <v>16</v>
      </c>
      <c r="P49" s="118">
        <v>-1.1877770539285071</v>
      </c>
      <c r="Q49" s="118">
        <v>-1.5180907066320859</v>
      </c>
      <c r="R49" s="118">
        <v>2.7058677605605985</v>
      </c>
    </row>
    <row r="50" spans="1:18" x14ac:dyDescent="0.25">
      <c r="A50" s="116" t="s">
        <v>11</v>
      </c>
      <c r="B50" s="117">
        <v>0.2465166130760986</v>
      </c>
      <c r="C50" s="117">
        <v>0.20257234726688103</v>
      </c>
      <c r="D50" s="117">
        <v>0.55091103965702037</v>
      </c>
      <c r="H50" s="116" t="s">
        <v>11</v>
      </c>
      <c r="I50" s="117">
        <v>0.29557713052858686</v>
      </c>
      <c r="J50" s="117">
        <v>0.20604099244875945</v>
      </c>
      <c r="K50" s="117">
        <v>0.49838187702265374</v>
      </c>
      <c r="O50" s="116" t="s">
        <v>11</v>
      </c>
      <c r="P50" s="118">
        <v>-4.9060517452488268</v>
      </c>
      <c r="Q50" s="118">
        <v>-0.34686451818784214</v>
      </c>
      <c r="R50" s="118">
        <v>5.2529162634366635</v>
      </c>
    </row>
    <row r="51" spans="1:18" x14ac:dyDescent="0.25">
      <c r="P51" s="119"/>
      <c r="Q51" s="119"/>
      <c r="R51" s="119"/>
    </row>
    <row r="52" spans="1:18" x14ac:dyDescent="0.25">
      <c r="P52" s="119"/>
      <c r="Q52" s="119"/>
      <c r="R52" s="119"/>
    </row>
    <row r="53" spans="1:18" x14ac:dyDescent="0.25">
      <c r="A53" s="114" t="s">
        <v>51</v>
      </c>
      <c r="B53" s="141">
        <v>2021</v>
      </c>
      <c r="C53" s="141"/>
      <c r="D53" s="141"/>
      <c r="H53" s="114" t="s">
        <v>51</v>
      </c>
      <c r="I53" s="141">
        <v>2020</v>
      </c>
      <c r="J53" s="141"/>
      <c r="K53" s="141"/>
      <c r="O53" s="114" t="s">
        <v>51</v>
      </c>
      <c r="P53" s="141" t="s">
        <v>114</v>
      </c>
      <c r="Q53" s="141"/>
      <c r="R53" s="141"/>
    </row>
    <row r="54" spans="1:18" ht="60" x14ac:dyDescent="0.25">
      <c r="A54" s="114"/>
      <c r="B54" s="114" t="s">
        <v>115</v>
      </c>
      <c r="C54" s="114" t="s">
        <v>116</v>
      </c>
      <c r="D54" s="114" t="s">
        <v>117</v>
      </c>
      <c r="H54" s="114"/>
      <c r="I54" s="114" t="s">
        <v>115</v>
      </c>
      <c r="J54" s="114" t="s">
        <v>116</v>
      </c>
      <c r="K54" s="114" t="s">
        <v>117</v>
      </c>
      <c r="O54" s="114"/>
      <c r="P54" s="114" t="s">
        <v>115</v>
      </c>
      <c r="Q54" s="114" t="s">
        <v>116</v>
      </c>
      <c r="R54" s="114" t="s">
        <v>117</v>
      </c>
    </row>
    <row r="55" spans="1:18" x14ac:dyDescent="0.25">
      <c r="A55" s="116" t="s">
        <v>0</v>
      </c>
      <c r="B55" s="117">
        <v>8.3230579531442667E-2</v>
      </c>
      <c r="C55" s="117">
        <v>0.19050554870530209</v>
      </c>
      <c r="D55" s="117">
        <v>0.72626387176325524</v>
      </c>
      <c r="H55" s="116" t="s">
        <v>0</v>
      </c>
      <c r="I55" s="117">
        <v>6.5825899723162107E-2</v>
      </c>
      <c r="J55" s="117">
        <v>0.23438941864041835</v>
      </c>
      <c r="K55" s="117">
        <v>0.6997846816364196</v>
      </c>
      <c r="O55" s="116" t="s">
        <v>0</v>
      </c>
      <c r="P55" s="118">
        <v>1.7404679808280559</v>
      </c>
      <c r="Q55" s="118">
        <v>-4.3883869935116255</v>
      </c>
      <c r="R55" s="118">
        <v>2.6479190126835639</v>
      </c>
    </row>
    <row r="56" spans="1:18" x14ac:dyDescent="0.25">
      <c r="A56" s="116" t="s">
        <v>1</v>
      </c>
      <c r="B56" s="117">
        <v>3.0209617755856968E-2</v>
      </c>
      <c r="C56" s="117">
        <v>0.16584463625154131</v>
      </c>
      <c r="D56" s="117">
        <v>0.80394574599260171</v>
      </c>
      <c r="H56" s="116" t="s">
        <v>1</v>
      </c>
      <c r="I56" s="117">
        <v>2.5192012288786484E-2</v>
      </c>
      <c r="J56" s="117">
        <v>0.17327188940092167</v>
      </c>
      <c r="K56" s="117">
        <v>0.80153609831029182</v>
      </c>
      <c r="O56" s="116" t="s">
        <v>1</v>
      </c>
      <c r="P56" s="118">
        <v>0.50176054670704839</v>
      </c>
      <c r="Q56" s="118">
        <v>-0.7427253149380364</v>
      </c>
      <c r="R56" s="118">
        <v>0.240964768230989</v>
      </c>
    </row>
    <row r="57" spans="1:18" x14ac:dyDescent="0.25">
      <c r="A57" s="116" t="s">
        <v>4</v>
      </c>
      <c r="B57" s="117">
        <v>8.698334361505243E-2</v>
      </c>
      <c r="C57" s="117">
        <v>0.11659469463294263</v>
      </c>
      <c r="D57" s="117">
        <v>0.79642196175200497</v>
      </c>
      <c r="H57" s="116" t="s">
        <v>4</v>
      </c>
      <c r="I57" s="117">
        <v>0.10403200984918437</v>
      </c>
      <c r="J57" s="117">
        <v>0.14958448753462603</v>
      </c>
      <c r="K57" s="117">
        <v>0.74638350261618958</v>
      </c>
      <c r="O57" s="116" t="s">
        <v>4</v>
      </c>
      <c r="P57" s="118">
        <v>-1.7048666234131939</v>
      </c>
      <c r="Q57" s="118">
        <v>-3.2989792901683397</v>
      </c>
      <c r="R57" s="118">
        <v>5.0038459135815394</v>
      </c>
    </row>
    <row r="58" spans="1:18" x14ac:dyDescent="0.25">
      <c r="A58" s="116" t="s">
        <v>5</v>
      </c>
      <c r="B58" s="117">
        <v>6.5164433617539583E-2</v>
      </c>
      <c r="C58" s="117">
        <v>0.13093788063337394</v>
      </c>
      <c r="D58" s="117">
        <v>0.80389768574908649</v>
      </c>
      <c r="H58" s="116" t="s">
        <v>5</v>
      </c>
      <c r="I58" s="117">
        <v>5.8411925768177671E-2</v>
      </c>
      <c r="J58" s="117">
        <v>0.14968055978095529</v>
      </c>
      <c r="K58" s="117">
        <v>0.79190751445086704</v>
      </c>
      <c r="O58" s="116" t="s">
        <v>5</v>
      </c>
      <c r="P58" s="118">
        <v>0.67525078493619117</v>
      </c>
      <c r="Q58" s="118">
        <v>-1.8742679147581347</v>
      </c>
      <c r="R58" s="118">
        <v>1.1990171298219443</v>
      </c>
    </row>
    <row r="59" spans="1:18" x14ac:dyDescent="0.25">
      <c r="A59" s="116" t="s">
        <v>3</v>
      </c>
      <c r="B59" s="117">
        <v>0.12407407407407407</v>
      </c>
      <c r="C59" s="117">
        <v>0.15246913580246912</v>
      </c>
      <c r="D59" s="117">
        <v>0.72345679012345676</v>
      </c>
      <c r="H59" s="116" t="s">
        <v>3</v>
      </c>
      <c r="I59" s="117">
        <v>0.14325238241623117</v>
      </c>
      <c r="J59" s="117">
        <v>0.16231171226560098</v>
      </c>
      <c r="K59" s="117">
        <v>0.69443590531816779</v>
      </c>
      <c r="O59" s="116" t="s">
        <v>3</v>
      </c>
      <c r="P59" s="118">
        <v>-1.91783083421571</v>
      </c>
      <c r="Q59" s="118">
        <v>-0.9842576463131858</v>
      </c>
      <c r="R59" s="118">
        <v>2.9020884805288971</v>
      </c>
    </row>
    <row r="60" spans="1:18" x14ac:dyDescent="0.25">
      <c r="A60" s="116" t="s">
        <v>2</v>
      </c>
      <c r="B60" s="117">
        <v>8.698334361505243E-2</v>
      </c>
      <c r="C60" s="117">
        <v>8.9450956199876613E-2</v>
      </c>
      <c r="D60" s="117">
        <v>0.82356570018507091</v>
      </c>
      <c r="H60" s="116" t="s">
        <v>2</v>
      </c>
      <c r="I60" s="117">
        <v>0.10095413973530316</v>
      </c>
      <c r="J60" s="117">
        <v>0.10710987996306556</v>
      </c>
      <c r="K60" s="117">
        <v>0.79193598030163126</v>
      </c>
      <c r="O60" s="116" t="s">
        <v>2</v>
      </c>
      <c r="P60" s="118">
        <v>-1.3970796120250735</v>
      </c>
      <c r="Q60" s="118">
        <v>-1.765892376318895</v>
      </c>
      <c r="R60" s="118">
        <v>3.1629719883439655</v>
      </c>
    </row>
    <row r="61" spans="1:18" x14ac:dyDescent="0.25">
      <c r="A61" s="116" t="s">
        <v>6</v>
      </c>
      <c r="B61" s="117">
        <v>9.4859241126070998E-2</v>
      </c>
      <c r="C61" s="117">
        <v>0.18482252141982863</v>
      </c>
      <c r="D61" s="117">
        <v>0.7203182374541004</v>
      </c>
      <c r="H61" s="116" t="s">
        <v>6</v>
      </c>
      <c r="I61" s="117">
        <v>0.13632232656770676</v>
      </c>
      <c r="J61" s="117">
        <v>0.2138745834595577</v>
      </c>
      <c r="K61" s="117">
        <v>0.6498030899727355</v>
      </c>
      <c r="O61" s="116" t="s">
        <v>6</v>
      </c>
      <c r="P61" s="118">
        <v>-4.1463085441635767</v>
      </c>
      <c r="Q61" s="118">
        <v>-2.9052062039729072</v>
      </c>
      <c r="R61" s="118">
        <v>7.0515147481364888</v>
      </c>
    </row>
    <row r="62" spans="1:18" x14ac:dyDescent="0.25">
      <c r="A62" s="116" t="s">
        <v>7</v>
      </c>
      <c r="B62" s="117">
        <v>0.11158798283261803</v>
      </c>
      <c r="C62" s="117">
        <v>0.20416922133660331</v>
      </c>
      <c r="D62" s="117">
        <v>0.68424279583077863</v>
      </c>
      <c r="H62" s="116" t="s">
        <v>7</v>
      </c>
      <c r="I62" s="117">
        <v>0.15627850410459107</v>
      </c>
      <c r="J62" s="117">
        <v>0.21951961082395866</v>
      </c>
      <c r="K62" s="117">
        <v>0.62420188507145025</v>
      </c>
      <c r="O62" s="116" t="s">
        <v>7</v>
      </c>
      <c r="P62" s="118">
        <v>-4.4690521271973038</v>
      </c>
      <c r="Q62" s="118">
        <v>-1.5350389487355343</v>
      </c>
      <c r="R62" s="118">
        <v>6.0040910759328376</v>
      </c>
    </row>
    <row r="63" spans="1:18" x14ac:dyDescent="0.25">
      <c r="P63" s="119"/>
      <c r="Q63" s="119"/>
      <c r="R63" s="119"/>
    </row>
    <row r="64" spans="1:18" x14ac:dyDescent="0.25">
      <c r="P64" s="119"/>
      <c r="Q64" s="119"/>
      <c r="R64" s="119"/>
    </row>
    <row r="65" spans="1:18" x14ac:dyDescent="0.25">
      <c r="A65" s="114" t="s">
        <v>51</v>
      </c>
      <c r="B65" s="141">
        <v>2021</v>
      </c>
      <c r="C65" s="141"/>
      <c r="D65" s="141"/>
      <c r="H65" s="114" t="s">
        <v>51</v>
      </c>
      <c r="I65" s="141">
        <v>2020</v>
      </c>
      <c r="J65" s="141"/>
      <c r="K65" s="141"/>
      <c r="O65" s="114" t="s">
        <v>51</v>
      </c>
      <c r="P65" s="141" t="s">
        <v>114</v>
      </c>
      <c r="Q65" s="141"/>
      <c r="R65" s="141"/>
    </row>
    <row r="66" spans="1:18" ht="60" x14ac:dyDescent="0.25">
      <c r="A66" s="114"/>
      <c r="B66" s="114" t="s">
        <v>115</v>
      </c>
      <c r="C66" s="114" t="s">
        <v>116</v>
      </c>
      <c r="D66" s="114" t="s">
        <v>117</v>
      </c>
      <c r="H66" s="114"/>
      <c r="I66" s="114" t="s">
        <v>115</v>
      </c>
      <c r="J66" s="114" t="s">
        <v>116</v>
      </c>
      <c r="K66" s="114" t="s">
        <v>117</v>
      </c>
      <c r="O66" s="114"/>
      <c r="P66" s="114" t="s">
        <v>115</v>
      </c>
      <c r="Q66" s="114" t="s">
        <v>116</v>
      </c>
      <c r="R66" s="114" t="s">
        <v>117</v>
      </c>
    </row>
    <row r="67" spans="1:18" x14ac:dyDescent="0.25">
      <c r="A67" s="116" t="s">
        <v>10</v>
      </c>
      <c r="B67" s="117">
        <v>0.2400744416873449</v>
      </c>
      <c r="C67" s="117">
        <v>0.206575682382134</v>
      </c>
      <c r="D67" s="117">
        <v>0.5533498759305211</v>
      </c>
      <c r="H67" s="116" t="s">
        <v>10</v>
      </c>
      <c r="I67" s="117">
        <v>0.27297878881032894</v>
      </c>
      <c r="J67" s="117">
        <v>0.20965262834306794</v>
      </c>
      <c r="K67" s="117">
        <v>0.51736858284660314</v>
      </c>
      <c r="O67" s="116" t="s">
        <v>10</v>
      </c>
      <c r="P67" s="118">
        <v>-3.2904347122984041</v>
      </c>
      <c r="Q67" s="118">
        <v>-0.30769459609339411</v>
      </c>
      <c r="R67" s="118">
        <v>3.5981293083917953</v>
      </c>
    </row>
    <row r="68" spans="1:18" x14ac:dyDescent="0.25">
      <c r="A68" s="116" t="s">
        <v>9</v>
      </c>
      <c r="B68" s="117">
        <v>0.19913151364764267</v>
      </c>
      <c r="C68" s="117">
        <v>0.27171215880893301</v>
      </c>
      <c r="D68" s="117">
        <v>0.52915632754342434</v>
      </c>
      <c r="H68" s="116" t="s">
        <v>9</v>
      </c>
      <c r="I68" s="117">
        <v>0.22631094756209752</v>
      </c>
      <c r="J68" s="117">
        <v>0.27384237963814778</v>
      </c>
      <c r="K68" s="117">
        <v>0.4998466727997547</v>
      </c>
      <c r="O68" s="116" t="s">
        <v>9</v>
      </c>
      <c r="P68" s="118">
        <v>-2.7179433914454849</v>
      </c>
      <c r="Q68" s="118">
        <v>-0.21302208292147684</v>
      </c>
      <c r="R68" s="118">
        <v>2.9309654743669644</v>
      </c>
    </row>
    <row r="69" spans="1:18" x14ac:dyDescent="0.25">
      <c r="A69" s="116" t="s">
        <v>12</v>
      </c>
      <c r="B69" s="117">
        <v>7.4691358024691359E-2</v>
      </c>
      <c r="C69" s="117">
        <v>0.17407407407407408</v>
      </c>
      <c r="D69" s="117">
        <v>0.75123456790123455</v>
      </c>
      <c r="H69" s="116" t="s">
        <v>12</v>
      </c>
      <c r="I69" s="117">
        <v>8.0245022970903523E-2</v>
      </c>
      <c r="J69" s="117">
        <v>0.19908116385911179</v>
      </c>
      <c r="K69" s="117">
        <v>0.72067381316998469</v>
      </c>
      <c r="O69" s="116" t="s">
        <v>12</v>
      </c>
      <c r="P69" s="118">
        <v>-0.55536649462121646</v>
      </c>
      <c r="Q69" s="118">
        <v>-2.5007089785037713</v>
      </c>
      <c r="R69" s="118">
        <v>3.0560754731249862</v>
      </c>
    </row>
    <row r="70" spans="1:18" x14ac:dyDescent="0.25">
      <c r="A70" s="116" t="s">
        <v>13</v>
      </c>
      <c r="B70" s="117">
        <v>0.10357583230579531</v>
      </c>
      <c r="C70" s="117">
        <v>0.15474722564734894</v>
      </c>
      <c r="D70" s="117">
        <v>0.74167694204685575</v>
      </c>
      <c r="H70" s="116" t="s">
        <v>13</v>
      </c>
      <c r="I70" s="117">
        <v>0.12626417407293902</v>
      </c>
      <c r="J70" s="117">
        <v>0.19797732148329758</v>
      </c>
      <c r="K70" s="117">
        <v>0.6757585044437634</v>
      </c>
      <c r="O70" s="116" t="s">
        <v>13</v>
      </c>
      <c r="P70" s="118">
        <v>-2.2688341767143712</v>
      </c>
      <c r="Q70" s="118">
        <v>-4.3230095835948639</v>
      </c>
      <c r="R70" s="118">
        <v>6.591843760309235</v>
      </c>
    </row>
    <row r="71" spans="1:18" x14ac:dyDescent="0.25">
      <c r="A71" s="116" t="s">
        <v>14</v>
      </c>
      <c r="B71" s="117">
        <v>6.2384187770228534E-2</v>
      </c>
      <c r="C71" s="117">
        <v>0.16368128474366894</v>
      </c>
      <c r="D71" s="117">
        <v>0.77393452748610259</v>
      </c>
      <c r="H71" s="116" t="s">
        <v>14</v>
      </c>
      <c r="I71" s="117">
        <v>8.3461184412396444E-2</v>
      </c>
      <c r="J71" s="117">
        <v>0.19392451672292113</v>
      </c>
      <c r="K71" s="117">
        <v>0.72261429886468243</v>
      </c>
      <c r="O71" s="116" t="s">
        <v>14</v>
      </c>
      <c r="P71" s="118">
        <v>-2.1076996642167911</v>
      </c>
      <c r="Q71" s="118">
        <v>-3.0243231979252188</v>
      </c>
      <c r="R71" s="118">
        <v>5.1320228621420156</v>
      </c>
    </row>
    <row r="72" spans="1:18" x14ac:dyDescent="0.25">
      <c r="A72" s="116" t="s">
        <v>15</v>
      </c>
      <c r="B72" s="117">
        <v>0.1280940594059406</v>
      </c>
      <c r="C72" s="117">
        <v>0.32363861386138615</v>
      </c>
      <c r="D72" s="117">
        <v>0.54826732673267331</v>
      </c>
      <c r="H72" s="116" t="s">
        <v>15</v>
      </c>
      <c r="I72" s="117">
        <v>0.15247463879495851</v>
      </c>
      <c r="J72" s="117">
        <v>0.34337534583461421</v>
      </c>
      <c r="K72" s="117">
        <v>0.50415001537042725</v>
      </c>
      <c r="O72" s="116" t="s">
        <v>15</v>
      </c>
      <c r="P72" s="118">
        <v>-2.4380579389017916</v>
      </c>
      <c r="Q72" s="118">
        <v>-1.9736731973228061</v>
      </c>
      <c r="R72" s="118">
        <v>4.4117311362246063</v>
      </c>
    </row>
    <row r="73" spans="1:18" x14ac:dyDescent="0.25">
      <c r="A73" s="116" t="s">
        <v>8</v>
      </c>
      <c r="B73" s="117">
        <v>5.4769230769230771E-2</v>
      </c>
      <c r="C73" s="117">
        <v>0.15261538461538462</v>
      </c>
      <c r="D73" s="117">
        <v>0.79261538461538461</v>
      </c>
      <c r="H73" s="116" t="s">
        <v>8</v>
      </c>
      <c r="I73" s="117">
        <v>5.1856397667996317E-2</v>
      </c>
      <c r="J73" s="117">
        <v>0.15280760969622584</v>
      </c>
      <c r="K73" s="117">
        <v>0.79533599263577781</v>
      </c>
      <c r="O73" s="116" t="s">
        <v>8</v>
      </c>
      <c r="P73" s="118">
        <v>0.29128331012344549</v>
      </c>
      <c r="Q73" s="118">
        <v>-1.9222508084121293E-2</v>
      </c>
      <c r="R73" s="118">
        <v>-0.27206080203932004</v>
      </c>
    </row>
    <row r="74" spans="1:18" x14ac:dyDescent="0.25">
      <c r="A74" s="116" t="s">
        <v>16</v>
      </c>
      <c r="B74" s="117">
        <v>0.23722627737226276</v>
      </c>
      <c r="C74" s="117">
        <v>0.33819951338199511</v>
      </c>
      <c r="D74" s="117">
        <v>0.42457420924574207</v>
      </c>
      <c r="H74" s="116" t="s">
        <v>16</v>
      </c>
      <c r="I74" s="117">
        <v>0.23191038449894036</v>
      </c>
      <c r="J74" s="117">
        <v>0.39115955192249469</v>
      </c>
      <c r="K74" s="117">
        <v>0.37693006357856496</v>
      </c>
      <c r="O74" s="116" t="s">
        <v>16</v>
      </c>
      <c r="P74" s="118">
        <v>0.53158928733224031</v>
      </c>
      <c r="Q74" s="118">
        <v>-5.2960038540499577</v>
      </c>
      <c r="R74" s="118">
        <v>4.7644145667177114</v>
      </c>
    </row>
    <row r="75" spans="1:18" x14ac:dyDescent="0.25">
      <c r="A75" s="116" t="s">
        <v>11</v>
      </c>
      <c r="B75" s="117">
        <v>0.25620347394540943</v>
      </c>
      <c r="C75" s="117">
        <v>0.1879652605459057</v>
      </c>
      <c r="D75" s="117">
        <v>0.55583126550868489</v>
      </c>
      <c r="H75" s="116" t="s">
        <v>11</v>
      </c>
      <c r="I75" s="117">
        <v>0.30802336304949279</v>
      </c>
      <c r="J75" s="117">
        <v>0.18137104211497079</v>
      </c>
      <c r="K75" s="117">
        <v>0.51060559483553647</v>
      </c>
      <c r="O75" s="116" t="s">
        <v>11</v>
      </c>
      <c r="P75" s="118">
        <v>-5.1819889104083359</v>
      </c>
      <c r="Q75" s="118">
        <v>0.65942184309349117</v>
      </c>
      <c r="R75" s="118">
        <v>4.5225670673148421</v>
      </c>
    </row>
    <row r="80" spans="1:18" x14ac:dyDescent="0.25">
      <c r="A80" s="93" t="s">
        <v>102</v>
      </c>
    </row>
  </sheetData>
  <mergeCells count="18">
    <mergeCell ref="B3:D3"/>
    <mergeCell ref="I3:K3"/>
    <mergeCell ref="P3:R3"/>
    <mergeCell ref="B15:D15"/>
    <mergeCell ref="I15:K15"/>
    <mergeCell ref="P15:R15"/>
    <mergeCell ref="B28:D28"/>
    <mergeCell ref="I28:K28"/>
    <mergeCell ref="P28:R28"/>
    <mergeCell ref="B40:D40"/>
    <mergeCell ref="I40:K40"/>
    <mergeCell ref="P40:R40"/>
    <mergeCell ref="B53:D53"/>
    <mergeCell ref="I53:K53"/>
    <mergeCell ref="P53:R53"/>
    <mergeCell ref="B65:D65"/>
    <mergeCell ref="I65:K65"/>
    <mergeCell ref="P65:R6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14</vt:i4>
      </vt:variant>
    </vt:vector>
  </HeadingPairs>
  <TitlesOfParts>
    <vt:vector size="14" baseType="lpstr">
      <vt:lpstr>Académie</vt:lpstr>
      <vt:lpstr>Académie détaillée</vt:lpstr>
      <vt:lpstr>EP</vt:lpstr>
      <vt:lpstr>Sexe</vt:lpstr>
      <vt:lpstr>Sexe compléments</vt:lpstr>
      <vt:lpstr>Départements</vt:lpstr>
      <vt:lpstr>Bassins de proximité</vt:lpstr>
      <vt:lpstr>Cher</vt:lpstr>
      <vt:lpstr>Eure-et-Loir</vt:lpstr>
      <vt:lpstr>Indre</vt:lpstr>
      <vt:lpstr>Indre-et-Loire</vt:lpstr>
      <vt:lpstr>Loir-et-Cher</vt:lpstr>
      <vt:lpstr>Loiret</vt:lpstr>
      <vt:lpstr>Glossaire et méthodologie</vt:lpstr>
    </vt:vector>
  </TitlesOfParts>
  <Company>Académie d'Orléans-Tours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Elsa AKIYO</dc:creator>
  <cp:lastModifiedBy>Elsa AKIYO</cp:lastModifiedBy>
  <dcterms:created xsi:type="dcterms:W3CDTF">2022-01-28T13:35:12Z</dcterms:created>
  <dcterms:modified xsi:type="dcterms:W3CDTF">2022-02-22T14:57:51Z</dcterms:modified>
</cp:coreProperties>
</file>